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0" yWindow="0" windowWidth="25440" windowHeight="152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Sheet1!$A$1:$L$43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4" i="1"/>
  <c r="E14"/>
  <c r="F14"/>
  <c r="G14"/>
  <c r="H14"/>
  <c r="I14"/>
  <c r="J14"/>
  <c r="K14"/>
  <c r="L14"/>
  <c r="I28"/>
  <c r="J28"/>
  <c r="K28"/>
  <c r="L28"/>
  <c r="H28"/>
  <c r="D28"/>
  <c r="E28"/>
  <c r="F28"/>
  <c r="C28"/>
  <c r="C14"/>
  <c r="C41"/>
</calcChain>
</file>

<file path=xl/sharedStrings.xml><?xml version="1.0" encoding="utf-8"?>
<sst xmlns="http://schemas.openxmlformats.org/spreadsheetml/2006/main" count="48" uniqueCount="29">
  <si>
    <t>Field</t>
  </si>
  <si>
    <t>Reading</t>
  </si>
  <si>
    <t>Math</t>
  </si>
  <si>
    <t>Science</t>
  </si>
  <si>
    <t>Composite</t>
  </si>
  <si>
    <t>Gale</t>
  </si>
  <si>
    <t>Jordan</t>
  </si>
  <si>
    <t>Kilmer</t>
  </si>
  <si>
    <t>CMSA</t>
  </si>
  <si>
    <t>Average</t>
  </si>
  <si>
    <t>COMPARISON OF ISAT TEST SCORES BY GRADE</t>
  </si>
  <si>
    <t>COMPARISON OF PSAE AND ACT TEST SCORES 11TH GRADE</t>
  </si>
  <si>
    <t>CPS NEIGHBORHOOD ELEMENTARY SCHOOLS VS. CMSA</t>
  </si>
  <si>
    <t xml:space="preserve"> CPS NEIGHBORHOOD HIGH SCHOOLS VS. CMSA</t>
  </si>
  <si>
    <t>Sullivan</t>
  </si>
  <si>
    <t>Armstrong</t>
  </si>
  <si>
    <t>Senn</t>
  </si>
  <si>
    <t>PSAE</t>
  </si>
  <si>
    <t>English</t>
  </si>
  <si>
    <t>ACT</t>
  </si>
  <si>
    <t>Note: The following non-selective high schools are located within 2 miles radius of CMSA.</t>
  </si>
  <si>
    <t>Mather</t>
    <phoneticPr fontId="5" type="noConversion"/>
  </si>
  <si>
    <t>The data represent the percentage of students who meet or exceed State Standards in 2013</t>
    <phoneticPr fontId="5" type="noConversion"/>
  </si>
  <si>
    <t xml:space="preserve">School </t>
    <phoneticPr fontId="5" type="noConversion"/>
  </si>
  <si>
    <t>Attendance rate</t>
    <phoneticPr fontId="5" type="noConversion"/>
  </si>
  <si>
    <t>Sullivan</t>
    <phoneticPr fontId="5" type="noConversion"/>
  </si>
  <si>
    <t>Passages charter school</t>
    <phoneticPr fontId="5" type="noConversion"/>
  </si>
  <si>
    <t>The PSAE data represent the percentage of students who meet or exceed State Standards in 2013 excluding ELL students.</t>
  </si>
  <si>
    <t>The ACT data represent the average score in 2013 excluding the ELL students.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</si>
</sst>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* #,##0.00_);_(* \(#,##0.00\);_(* &quot;-&quot;??_);_(@_)"/>
    <numFmt numFmtId="168" formatCode="_(* #,##0.0_);_(* \(#,##0.0\);_(* &quot;-&quot;??_);_(@_)"/>
    <numFmt numFmtId="169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Verdana"/>
    </font>
    <font>
      <b/>
      <i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43">
    <xf numFmtId="0" fontId="0" fillId="0" borderId="0" xfId="0"/>
    <xf numFmtId="168" fontId="0" fillId="0" borderId="0" xfId="1" applyNumberFormat="1" applyFont="1"/>
    <xf numFmtId="0" fontId="0" fillId="0" borderId="0" xfId="0" applyAlignment="1">
      <alignment horizontal="center"/>
    </xf>
    <xf numFmtId="0" fontId="2" fillId="0" borderId="0" xfId="0" applyFont="1"/>
    <xf numFmtId="16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169" fontId="0" fillId="0" borderId="5" xfId="0" applyNumberFormat="1" applyFill="1" applyBorder="1" applyAlignment="1">
      <alignment horizontal="center"/>
    </xf>
    <xf numFmtId="169" fontId="2" fillId="0" borderId="5" xfId="0" applyNumberFormat="1" applyFont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3" fillId="0" borderId="6" xfId="0" applyFont="1" applyFill="1" applyBorder="1" applyAlignment="1">
      <alignment horizontal="center"/>
    </xf>
    <xf numFmtId="169" fontId="0" fillId="0" borderId="6" xfId="0" applyNumberFormat="1" applyFill="1" applyBorder="1" applyAlignment="1">
      <alignment horizontal="center"/>
    </xf>
    <xf numFmtId="0" fontId="2" fillId="0" borderId="4" xfId="0" applyFont="1" applyBorder="1"/>
    <xf numFmtId="169" fontId="2" fillId="0" borderId="6" xfId="0" applyNumberFormat="1" applyFont="1" applyBorder="1" applyAlignment="1">
      <alignment horizontal="center"/>
    </xf>
    <xf numFmtId="0" fontId="2" fillId="0" borderId="7" xfId="0" applyFont="1" applyBorder="1"/>
    <xf numFmtId="169" fontId="2" fillId="0" borderId="8" xfId="0" applyNumberFormat="1" applyFont="1" applyBorder="1" applyAlignment="1">
      <alignment horizontal="center"/>
    </xf>
    <xf numFmtId="169" fontId="2" fillId="0" borderId="9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169" fontId="0" fillId="0" borderId="6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169" fontId="2" fillId="0" borderId="4" xfId="0" applyNumberFormat="1" applyFont="1" applyBorder="1" applyAlignment="1">
      <alignment horizontal="center"/>
    </xf>
    <xf numFmtId="169" fontId="2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4" xfId="0" applyFont="1" applyFill="1" applyBorder="1"/>
    <xf numFmtId="0" fontId="2" fillId="0" borderId="7" xfId="0" applyFont="1" applyFill="1" applyBorder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U42"/>
  <sheetViews>
    <sheetView tabSelected="1" zoomScale="75" workbookViewId="0">
      <selection activeCell="K41" sqref="K41"/>
    </sheetView>
  </sheetViews>
  <sheetFormatPr baseColWidth="10" defaultColWidth="8.83203125" defaultRowHeight="14"/>
  <cols>
    <col min="1" max="1" width="2.33203125" customWidth="1"/>
    <col min="2" max="2" width="22" customWidth="1"/>
    <col min="3" max="3" width="14" style="2" customWidth="1"/>
    <col min="4" max="6" width="10.5" style="2" customWidth="1"/>
    <col min="7" max="7" width="8.1640625" style="2" customWidth="1"/>
    <col min="8" max="9" width="10.5" style="2" customWidth="1"/>
    <col min="10" max="12" width="10.5" customWidth="1"/>
  </cols>
  <sheetData>
    <row r="1" spans="2:12" ht="15">
      <c r="B1" s="40" t="s">
        <v>10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2:12" ht="15">
      <c r="B2" s="40" t="s">
        <v>12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2:12">
      <c r="B3" s="35" t="s">
        <v>22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2:12" ht="15" thickBot="1"/>
    <row r="5" spans="2:12">
      <c r="B5" s="13"/>
      <c r="C5" s="41" t="s">
        <v>1</v>
      </c>
      <c r="D5" s="41"/>
      <c r="E5" s="41"/>
      <c r="F5" s="41" t="s">
        <v>2</v>
      </c>
      <c r="G5" s="41"/>
      <c r="H5" s="41"/>
      <c r="I5" s="31" t="s">
        <v>3</v>
      </c>
      <c r="J5" s="41" t="s">
        <v>4</v>
      </c>
      <c r="K5" s="41"/>
      <c r="L5" s="42"/>
    </row>
    <row r="6" spans="2:12">
      <c r="B6" s="14"/>
      <c r="C6" s="8">
        <v>6</v>
      </c>
      <c r="D6" s="8">
        <v>7</v>
      </c>
      <c r="E6" s="8">
        <v>8</v>
      </c>
      <c r="F6" s="8">
        <v>6</v>
      </c>
      <c r="G6" s="8">
        <v>7</v>
      </c>
      <c r="H6" s="8">
        <v>8</v>
      </c>
      <c r="I6" s="8">
        <v>7</v>
      </c>
      <c r="J6" s="9">
        <v>6</v>
      </c>
      <c r="K6" s="9">
        <v>7</v>
      </c>
      <c r="L6" s="15">
        <v>8</v>
      </c>
    </row>
    <row r="7" spans="2:12">
      <c r="B7" s="14" t="s">
        <v>15</v>
      </c>
      <c r="C7" s="10">
        <v>53</v>
      </c>
      <c r="D7" s="10">
        <v>56.8</v>
      </c>
      <c r="E7" s="10">
        <v>64.8</v>
      </c>
      <c r="F7" s="10">
        <v>61.5</v>
      </c>
      <c r="G7" s="10">
        <v>62.4</v>
      </c>
      <c r="H7" s="10">
        <v>73.599999999999994</v>
      </c>
      <c r="I7" s="10">
        <v>77.599999999999994</v>
      </c>
      <c r="J7" s="11">
        <v>57.3</v>
      </c>
      <c r="K7" s="11">
        <v>65.599999999999994</v>
      </c>
      <c r="L7" s="16">
        <v>69.099999999999994</v>
      </c>
    </row>
    <row r="8" spans="2:12">
      <c r="B8" s="14" t="s">
        <v>0</v>
      </c>
      <c r="C8" s="10">
        <v>67.400000000000006</v>
      </c>
      <c r="D8" s="10">
        <v>60.8</v>
      </c>
      <c r="E8" s="10">
        <v>50</v>
      </c>
      <c r="F8" s="10">
        <v>83.7</v>
      </c>
      <c r="G8" s="10">
        <v>47.1</v>
      </c>
      <c r="H8" s="10">
        <v>34.1</v>
      </c>
      <c r="I8" s="10">
        <v>62.7</v>
      </c>
      <c r="J8" s="11">
        <v>75.599999999999994</v>
      </c>
      <c r="K8" s="11">
        <v>56.9</v>
      </c>
      <c r="L8" s="16">
        <v>42</v>
      </c>
    </row>
    <row r="9" spans="2:12">
      <c r="B9" s="14" t="s">
        <v>5</v>
      </c>
      <c r="C9" s="10">
        <v>21.2</v>
      </c>
      <c r="D9" s="10">
        <v>38.5</v>
      </c>
      <c r="E9" s="10">
        <v>51.9</v>
      </c>
      <c r="F9" s="10">
        <v>18.2</v>
      </c>
      <c r="G9" s="10">
        <v>25.6</v>
      </c>
      <c r="H9" s="10">
        <v>63</v>
      </c>
      <c r="I9" s="10">
        <v>79.5</v>
      </c>
      <c r="J9" s="11">
        <v>19.7</v>
      </c>
      <c r="K9" s="11">
        <v>47.9</v>
      </c>
      <c r="L9" s="16">
        <v>57.4</v>
      </c>
    </row>
    <row r="10" spans="2:12">
      <c r="B10" s="14" t="s">
        <v>6</v>
      </c>
      <c r="C10" s="10">
        <v>44.4</v>
      </c>
      <c r="D10" s="10">
        <v>55</v>
      </c>
      <c r="E10" s="10">
        <v>37.1</v>
      </c>
      <c r="F10" s="10">
        <v>51.9</v>
      </c>
      <c r="G10" s="10">
        <v>41.7</v>
      </c>
      <c r="H10" s="10">
        <v>36.1</v>
      </c>
      <c r="I10" s="10">
        <v>79.7</v>
      </c>
      <c r="J10" s="11">
        <v>48.1</v>
      </c>
      <c r="K10" s="11">
        <v>58.7</v>
      </c>
      <c r="L10" s="16">
        <v>36.6</v>
      </c>
    </row>
    <row r="11" spans="2:12">
      <c r="B11" s="14" t="s">
        <v>7</v>
      </c>
      <c r="C11" s="10">
        <v>48.1</v>
      </c>
      <c r="D11" s="10">
        <v>37.299999999999997</v>
      </c>
      <c r="E11" s="10">
        <v>41.3</v>
      </c>
      <c r="F11" s="10">
        <v>44.4</v>
      </c>
      <c r="G11" s="10">
        <v>52.2</v>
      </c>
      <c r="H11" s="10">
        <v>26.1</v>
      </c>
      <c r="I11" s="10">
        <v>64.2</v>
      </c>
      <c r="J11" s="11">
        <v>46.3</v>
      </c>
      <c r="K11" s="11">
        <v>51.2</v>
      </c>
      <c r="L11" s="16">
        <v>33.700000000000003</v>
      </c>
    </row>
    <row r="12" spans="2:12">
      <c r="B12" s="14" t="s">
        <v>26</v>
      </c>
      <c r="C12" s="10">
        <v>74.099999999999994</v>
      </c>
      <c r="D12" s="10">
        <v>54.8</v>
      </c>
      <c r="E12" s="10">
        <v>65.5</v>
      </c>
      <c r="F12" s="10">
        <v>81.5</v>
      </c>
      <c r="G12" s="10">
        <v>64.5</v>
      </c>
      <c r="H12" s="10">
        <v>58.6</v>
      </c>
      <c r="I12" s="10">
        <v>77.400000000000006</v>
      </c>
      <c r="J12" s="11">
        <v>77.8</v>
      </c>
      <c r="K12" s="11">
        <v>65.599999999999994</v>
      </c>
      <c r="L12" s="16">
        <v>62.1</v>
      </c>
    </row>
    <row r="13" spans="2:12">
      <c r="B13" s="14"/>
      <c r="C13" s="10"/>
      <c r="D13" s="10"/>
      <c r="E13" s="10"/>
      <c r="F13" s="10"/>
      <c r="G13" s="10"/>
      <c r="H13" s="10"/>
      <c r="I13" s="10"/>
      <c r="J13" s="11"/>
      <c r="K13" s="11"/>
      <c r="L13" s="16"/>
    </row>
    <row r="14" spans="2:12">
      <c r="B14" s="17" t="s">
        <v>9</v>
      </c>
      <c r="C14" s="12">
        <f>AVERAGE(C7:C12)</f>
        <v>51.366666666666667</v>
      </c>
      <c r="D14" s="12">
        <f t="shared" ref="D14:L14" si="0">AVERAGE(D7:D12)</f>
        <v>50.533333333333331</v>
      </c>
      <c r="E14" s="12">
        <f t="shared" si="0"/>
        <v>51.766666666666659</v>
      </c>
      <c r="F14" s="12">
        <f t="shared" si="0"/>
        <v>56.866666666666667</v>
      </c>
      <c r="G14" s="12">
        <f t="shared" si="0"/>
        <v>48.916666666666664</v>
      </c>
      <c r="H14" s="12">
        <f t="shared" si="0"/>
        <v>48.583333333333336</v>
      </c>
      <c r="I14" s="12">
        <f t="shared" si="0"/>
        <v>73.516666666666666</v>
      </c>
      <c r="J14" s="12">
        <f t="shared" si="0"/>
        <v>54.133333333333326</v>
      </c>
      <c r="K14" s="12">
        <f t="shared" si="0"/>
        <v>57.65</v>
      </c>
      <c r="L14" s="12">
        <f t="shared" si="0"/>
        <v>50.150000000000006</v>
      </c>
    </row>
    <row r="15" spans="2:12" ht="15" thickBot="1">
      <c r="B15" s="19" t="s">
        <v>8</v>
      </c>
      <c r="C15" s="20">
        <v>35.4</v>
      </c>
      <c r="D15" s="20">
        <v>49.3</v>
      </c>
      <c r="E15" s="20">
        <v>43.4</v>
      </c>
      <c r="F15" s="20">
        <v>38</v>
      </c>
      <c r="G15" s="20">
        <v>56.2</v>
      </c>
      <c r="H15" s="20">
        <v>68.7</v>
      </c>
      <c r="I15" s="20">
        <v>74</v>
      </c>
      <c r="J15" s="20">
        <v>36.700000000000003</v>
      </c>
      <c r="K15" s="20">
        <v>59.8</v>
      </c>
      <c r="L15" s="21">
        <v>56</v>
      </c>
    </row>
    <row r="16" spans="2:12"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21" ht="15">
      <c r="B17" s="40" t="s">
        <v>11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R17" s="1"/>
      <c r="S17" s="1"/>
      <c r="T17" s="1"/>
      <c r="U17" s="1"/>
    </row>
    <row r="18" spans="2:21" ht="15">
      <c r="B18" s="40" t="s">
        <v>13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R18" s="1"/>
      <c r="S18" s="1"/>
      <c r="T18" s="1"/>
      <c r="U18" s="1"/>
    </row>
    <row r="19" spans="2:21">
      <c r="B19" s="35" t="s">
        <v>20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R19" s="1"/>
      <c r="S19" s="1"/>
      <c r="T19" s="1"/>
      <c r="U19" s="1"/>
    </row>
    <row r="20" spans="2:21">
      <c r="B20" s="35" t="s">
        <v>27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R20" s="1"/>
      <c r="S20" s="1"/>
      <c r="T20" s="1"/>
      <c r="U20" s="1"/>
    </row>
    <row r="21" spans="2:21">
      <c r="B21" s="35" t="s">
        <v>28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R21" s="1"/>
      <c r="S21" s="1"/>
      <c r="T21" s="1"/>
      <c r="U21" s="1"/>
    </row>
    <row r="22" spans="2:21" ht="15" thickBot="1">
      <c r="B22" s="2"/>
      <c r="C22" s="6"/>
      <c r="D22" s="6"/>
      <c r="E22" s="6"/>
      <c r="F22" s="6"/>
      <c r="G22" s="6"/>
      <c r="H22" s="6"/>
      <c r="I22" s="6"/>
      <c r="J22" s="6"/>
      <c r="K22" s="6"/>
      <c r="L22" s="6"/>
      <c r="R22" s="1"/>
      <c r="S22" s="1"/>
      <c r="T22" s="1"/>
      <c r="U22" s="1"/>
    </row>
    <row r="23" spans="2:21" ht="15">
      <c r="B23" s="30"/>
      <c r="C23" s="37" t="s">
        <v>17</v>
      </c>
      <c r="D23" s="37"/>
      <c r="E23" s="37"/>
      <c r="F23" s="38"/>
      <c r="G23" s="5"/>
      <c r="H23" s="39" t="s">
        <v>19</v>
      </c>
      <c r="I23" s="37"/>
      <c r="J23" s="37"/>
      <c r="K23" s="37"/>
      <c r="L23" s="38"/>
      <c r="R23" s="1"/>
      <c r="S23" s="1"/>
      <c r="T23" s="1"/>
      <c r="U23" s="1"/>
    </row>
    <row r="24" spans="2:21">
      <c r="B24" s="14"/>
      <c r="C24" s="7" t="s">
        <v>1</v>
      </c>
      <c r="D24" s="7" t="s">
        <v>2</v>
      </c>
      <c r="E24" s="7" t="s">
        <v>3</v>
      </c>
      <c r="F24" s="22" t="s">
        <v>4</v>
      </c>
      <c r="H24" s="24" t="s">
        <v>1</v>
      </c>
      <c r="I24" s="7" t="s">
        <v>2</v>
      </c>
      <c r="J24" s="7" t="s">
        <v>3</v>
      </c>
      <c r="K24" s="7" t="s">
        <v>18</v>
      </c>
      <c r="L24" s="25" t="s">
        <v>4</v>
      </c>
      <c r="R24" s="1"/>
      <c r="S24" s="1"/>
      <c r="T24" s="1"/>
      <c r="U24" s="1"/>
    </row>
    <row r="25" spans="2:21">
      <c r="B25" s="14" t="s">
        <v>16</v>
      </c>
      <c r="C25" s="10">
        <v>39.700000000000003</v>
      </c>
      <c r="D25" s="10">
        <v>38.5</v>
      </c>
      <c r="E25" s="10">
        <v>24.7</v>
      </c>
      <c r="F25" s="23">
        <v>34.299999999999997</v>
      </c>
      <c r="H25" s="26">
        <v>18.3</v>
      </c>
      <c r="I25" s="10">
        <v>18.3</v>
      </c>
      <c r="J25" s="11">
        <v>17.8</v>
      </c>
      <c r="K25" s="11">
        <v>16.8</v>
      </c>
      <c r="L25" s="16">
        <v>17.8</v>
      </c>
    </row>
    <row r="26" spans="2:21">
      <c r="B26" s="14" t="s">
        <v>25</v>
      </c>
      <c r="C26" s="10">
        <v>17.399999999999999</v>
      </c>
      <c r="D26" s="10">
        <v>15.1</v>
      </c>
      <c r="E26" s="10">
        <v>10.5</v>
      </c>
      <c r="F26" s="23">
        <v>14.3</v>
      </c>
      <c r="H26" s="26">
        <v>15.3</v>
      </c>
      <c r="I26" s="10">
        <v>16.3</v>
      </c>
      <c r="J26" s="11">
        <v>15.7</v>
      </c>
      <c r="K26" s="11">
        <v>14.1</v>
      </c>
      <c r="L26" s="16">
        <v>15.4</v>
      </c>
    </row>
    <row r="27" spans="2:21">
      <c r="B27" s="14" t="s">
        <v>21</v>
      </c>
      <c r="C27" s="10">
        <v>43.5</v>
      </c>
      <c r="D27" s="10">
        <v>34.6</v>
      </c>
      <c r="E27" s="10">
        <v>29</v>
      </c>
      <c r="F27" s="23">
        <v>35.700000000000003</v>
      </c>
      <c r="G27" s="29"/>
      <c r="H27" s="26">
        <v>17.899999999999999</v>
      </c>
      <c r="I27" s="10">
        <v>18</v>
      </c>
      <c r="J27" s="11">
        <v>17.899999999999999</v>
      </c>
      <c r="K27" s="11">
        <v>16.899999999999999</v>
      </c>
      <c r="L27" s="16">
        <v>17.7</v>
      </c>
    </row>
    <row r="28" spans="2:21">
      <c r="B28" s="17" t="s">
        <v>9</v>
      </c>
      <c r="C28" s="12">
        <f>AVERAGE(C25:C27)</f>
        <v>33.533333333333331</v>
      </c>
      <c r="D28" s="12">
        <f t="shared" ref="D28:F28" si="1">AVERAGE(D25:D27)</f>
        <v>29.400000000000002</v>
      </c>
      <c r="E28" s="12">
        <f t="shared" si="1"/>
        <v>21.400000000000002</v>
      </c>
      <c r="F28" s="18">
        <f t="shared" si="1"/>
        <v>28.099999999999998</v>
      </c>
      <c r="H28" s="27">
        <f>AVERAGE(H25:H27)</f>
        <v>17.166666666666668</v>
      </c>
      <c r="I28" s="12">
        <f t="shared" ref="I28:L28" si="2">AVERAGE(I25:I27)</f>
        <v>17.533333333333335</v>
      </c>
      <c r="J28" s="12">
        <f t="shared" si="2"/>
        <v>17.133333333333333</v>
      </c>
      <c r="K28" s="12">
        <f t="shared" si="2"/>
        <v>15.933333333333332</v>
      </c>
      <c r="L28" s="18">
        <f t="shared" si="2"/>
        <v>16.966666666666669</v>
      </c>
    </row>
    <row r="29" spans="2:21" ht="15" thickBot="1">
      <c r="B29" s="19" t="s">
        <v>8</v>
      </c>
      <c r="C29" s="20">
        <v>47.3</v>
      </c>
      <c r="D29" s="20">
        <v>50</v>
      </c>
      <c r="E29" s="20">
        <v>43.2</v>
      </c>
      <c r="F29" s="21">
        <v>46.8</v>
      </c>
      <c r="H29" s="28">
        <v>18.399999999999999</v>
      </c>
      <c r="I29" s="20">
        <v>19.899999999999999</v>
      </c>
      <c r="J29" s="20">
        <v>19.100000000000001</v>
      </c>
      <c r="K29" s="20">
        <v>19.2</v>
      </c>
      <c r="L29" s="21">
        <v>19.100000000000001</v>
      </c>
    </row>
    <row r="31" spans="2:21" ht="15" thickBot="1"/>
    <row r="32" spans="2:21">
      <c r="B32" s="13" t="s">
        <v>23</v>
      </c>
      <c r="C32" s="32" t="s">
        <v>24</v>
      </c>
    </row>
    <row r="33" spans="2:3">
      <c r="B33" s="14" t="s">
        <v>15</v>
      </c>
      <c r="C33" s="23">
        <v>95.2</v>
      </c>
    </row>
    <row r="34" spans="2:3">
      <c r="B34" s="14" t="s">
        <v>0</v>
      </c>
      <c r="C34" s="23">
        <v>94.9</v>
      </c>
    </row>
    <row r="35" spans="2:3">
      <c r="B35" s="14" t="s">
        <v>5</v>
      </c>
      <c r="C35" s="23">
        <v>91.2</v>
      </c>
    </row>
    <row r="36" spans="2:3">
      <c r="B36" s="14" t="s">
        <v>6</v>
      </c>
      <c r="C36" s="23">
        <v>94.7</v>
      </c>
    </row>
    <row r="37" spans="2:3">
      <c r="B37" s="14" t="s">
        <v>7</v>
      </c>
      <c r="C37" s="23">
        <v>93.6</v>
      </c>
    </row>
    <row r="38" spans="2:3">
      <c r="B38" s="14" t="s">
        <v>16</v>
      </c>
      <c r="C38" s="23">
        <v>91</v>
      </c>
    </row>
    <row r="39" spans="2:3">
      <c r="B39" s="14" t="s">
        <v>14</v>
      </c>
      <c r="C39" s="23">
        <v>80.2</v>
      </c>
    </row>
    <row r="40" spans="2:3">
      <c r="B40" s="14" t="s">
        <v>21</v>
      </c>
      <c r="C40" s="23">
        <v>87.5</v>
      </c>
    </row>
    <row r="41" spans="2:3">
      <c r="B41" s="33" t="s">
        <v>9</v>
      </c>
      <c r="C41" s="18">
        <f>AVERAGE(C33:C40)</f>
        <v>91.037500000000009</v>
      </c>
    </row>
    <row r="42" spans="2:3" ht="15" thickBot="1">
      <c r="B42" s="34" t="s">
        <v>8</v>
      </c>
      <c r="C42" s="21">
        <v>96</v>
      </c>
    </row>
  </sheetData>
  <sheetCalcPr fullCalcOnLoad="1"/>
  <sortState ref="A32:K33">
    <sortCondition ref="A32:A33"/>
  </sortState>
  <mergeCells count="13">
    <mergeCell ref="B20:L20"/>
    <mergeCell ref="C23:F23"/>
    <mergeCell ref="H23:L23"/>
    <mergeCell ref="B21:L21"/>
    <mergeCell ref="B1:L1"/>
    <mergeCell ref="B2:L2"/>
    <mergeCell ref="B3:L3"/>
    <mergeCell ref="B19:L19"/>
    <mergeCell ref="B17:L17"/>
    <mergeCell ref="C5:E5"/>
    <mergeCell ref="F5:H5"/>
    <mergeCell ref="B18:L18"/>
    <mergeCell ref="J5:L5"/>
  </mergeCells>
  <phoneticPr fontId="5" type="noConversion"/>
  <printOptions horizontalCentered="1" verticalCentered="1"/>
  <pageMargins left="0.45" right="0.45" top="0.5" bottom="0.5" header="0.3" footer="0.3"/>
  <pageSetup scale="88" orientation="landscape" horizontalDpi="4294967292" verticalDpi="4294967292"/>
  <ignoredErrors>
    <ignoredError sqref="C14 D14:L14" formulaRang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</dc:creator>
  <cp:lastModifiedBy>Salim Ucan</cp:lastModifiedBy>
  <cp:lastPrinted>2013-09-30T17:24:35Z</cp:lastPrinted>
  <dcterms:created xsi:type="dcterms:W3CDTF">2012-09-22T15:19:45Z</dcterms:created>
  <dcterms:modified xsi:type="dcterms:W3CDTF">2013-09-30T17:24:39Z</dcterms:modified>
</cp:coreProperties>
</file>