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stein\Google Drive\Chicago Charter\APPLICATION\Tier II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<sst xmlns="http://schemas.openxmlformats.org/spreadsheetml/2006/main" count="1054" uniqueCount="485">
  <si>
    <t>Date</t>
  </si>
  <si>
    <t xml:space="preserve">Team member: AE = Alice Epstein, HS = Heidi Schroeder, GA = Gabriel Arce, JP = JP Gurnee, JR = Janorise Robinson (volunteer), SS = Sarah Strubing (Intern), DS = Dean Sinclair (Intern), CO = Cheyenne Ossen (volunteer), BB= Bruno Behrand (Advisor) LL = LaTonia Lambert (Volunteer), KB = Karin Brewer (founding parent), AA = Anabel Avatia (founding parent) </t>
  </si>
  <si>
    <t>Campaign/Type</t>
  </si>
  <si>
    <t>Neighborhood</t>
  </si>
  <si>
    <t>Location</t>
  </si>
  <si>
    <t>Number of people reached</t>
  </si>
  <si>
    <t>Method</t>
  </si>
  <si>
    <t>Evidence</t>
  </si>
  <si>
    <t>Related documents</t>
  </si>
  <si>
    <t>Notes</t>
  </si>
  <si>
    <t>HS</t>
  </si>
  <si>
    <t>Met with Harris Family - local family in Tri Taylor that uses classical model at home</t>
  </si>
  <si>
    <t xml:space="preserve">Community Outreach </t>
  </si>
  <si>
    <t>Tri-Taylor</t>
  </si>
  <si>
    <t>in-person</t>
  </si>
  <si>
    <t xml:space="preserve">HS AE </t>
  </si>
  <si>
    <t>Meeting with John Tillman and Ted Dabrowski at the Illinois Policy Institute</t>
  </si>
  <si>
    <t>Advisory</t>
  </si>
  <si>
    <t>N/A</t>
  </si>
  <si>
    <t>Loop</t>
  </si>
  <si>
    <t>Email</t>
  </si>
  <si>
    <t>AE GA</t>
  </si>
  <si>
    <t>Ward 3 Intro: Meeting with Brian Freedman</t>
  </si>
  <si>
    <t>Alderman meeting</t>
  </si>
  <si>
    <t xml:space="preserve">Bronzeville </t>
  </si>
  <si>
    <t>Ward 3 Aldermanic Office</t>
  </si>
  <si>
    <t xml:space="preserve">Ward sign in </t>
  </si>
  <si>
    <t>AE HS</t>
  </si>
  <si>
    <t>Lunch with Steve Brown</t>
  </si>
  <si>
    <t>Chicago</t>
  </si>
  <si>
    <t>Wabash Ave restaurant</t>
  </si>
  <si>
    <t>sbrown@promusequity.com, board member&amp; founder of Catalyst</t>
  </si>
  <si>
    <t>GA HS BB</t>
  </si>
  <si>
    <t>BCSI School board training</t>
  </si>
  <si>
    <t>Professional development</t>
  </si>
  <si>
    <t>Hillsdale</t>
  </si>
  <si>
    <t>Hillsdale College</t>
  </si>
  <si>
    <t xml:space="preserve">Training materials </t>
  </si>
  <si>
    <t>HS/GS</t>
  </si>
  <si>
    <t>Preschool information session</t>
  </si>
  <si>
    <t>Hero Campaign: Stage 1</t>
  </si>
  <si>
    <t>Garfield Park</t>
  </si>
  <si>
    <t>Garfield Park fieldhouse</t>
  </si>
  <si>
    <t>In-person</t>
  </si>
  <si>
    <t>AE</t>
  </si>
  <si>
    <t>Social Media promotion</t>
  </si>
  <si>
    <t>Facebook event ad</t>
  </si>
  <si>
    <t>online</t>
  </si>
  <si>
    <t>social media</t>
  </si>
  <si>
    <t>ad</t>
  </si>
  <si>
    <t>ad for 07/23 informational session</t>
  </si>
  <si>
    <t>AE/HS</t>
  </si>
  <si>
    <t>Automated survey</t>
  </si>
  <si>
    <t>phone survey</t>
  </si>
  <si>
    <t>phone</t>
  </si>
  <si>
    <t>318 completed survey, 53% of those who completed the survey would be interested in learning more</t>
  </si>
  <si>
    <t>GA</t>
  </si>
  <si>
    <t>Flyers distriburted to businesses in neighborhood</t>
  </si>
  <si>
    <t>Community outreach</t>
  </si>
  <si>
    <t>South Loop</t>
  </si>
  <si>
    <t>240 flyers handed out</t>
  </si>
  <si>
    <t>GA went to 2 fieldhouses on SL list &amp; Chinatown library</t>
  </si>
  <si>
    <t>Bridgeport, McKinley, Canaryville</t>
  </si>
  <si>
    <t>400 flyers handed out</t>
  </si>
  <si>
    <t>libraries and fieldhouses (total of 6 locations)</t>
  </si>
  <si>
    <t>Intro with Thomas Zoells/ Piano Forte Foundation (SL)</t>
  </si>
  <si>
    <t>SL outreach</t>
  </si>
  <si>
    <t>PianoForte</t>
  </si>
  <si>
    <t>30 flyers for customers</t>
  </si>
  <si>
    <t>Thomas Zoells, Executive Director</t>
  </si>
  <si>
    <t>AE/SS</t>
  </si>
  <si>
    <t>Fliers to SL preschools</t>
  </si>
  <si>
    <t>300 flyers</t>
  </si>
  <si>
    <t>all the preschools (except loop Montessori) &amp; Gymnastics center</t>
  </si>
  <si>
    <t>Intro meeting with Demetrius/City Point</t>
  </si>
  <si>
    <t>CityPoint Loft</t>
  </si>
  <si>
    <t>All</t>
  </si>
  <si>
    <t>Community meeting at Bridgeport Coffee House</t>
  </si>
  <si>
    <t>Informational session</t>
  </si>
  <si>
    <t>Bridgeport</t>
  </si>
  <si>
    <t>3101 S Morgan</t>
  </si>
  <si>
    <t>sign-in sheet</t>
  </si>
  <si>
    <t>Ward 4 Night - meeting with Alderman King</t>
  </si>
  <si>
    <t>Alderman</t>
  </si>
  <si>
    <t>Bronzeville</t>
  </si>
  <si>
    <t xml:space="preserve">Ward 4 office </t>
  </si>
  <si>
    <t>Ward sign in sheet</t>
  </si>
  <si>
    <t>SS</t>
  </si>
  <si>
    <t>Initial email outreach to ward 25</t>
  </si>
  <si>
    <t>Ward 25</t>
  </si>
  <si>
    <t>email</t>
  </si>
  <si>
    <t>email to Ms. Man Men Lee/Legislative Aid</t>
  </si>
  <si>
    <t>AE HS CO</t>
  </si>
  <si>
    <t>Pilsen Information Session</t>
  </si>
  <si>
    <t>Pilsen</t>
  </si>
  <si>
    <t>Lozano Public Library</t>
  </si>
  <si>
    <t>Lunch with David Chizewer, Natalie Neris, Jon Stack</t>
  </si>
  <si>
    <t>Chicago - Loop</t>
  </si>
  <si>
    <t>Restaurant in the Loop</t>
  </si>
  <si>
    <t>personal verification</t>
  </si>
  <si>
    <t>Chizewer is on the board of CICS (part of founding)</t>
  </si>
  <si>
    <t>City Point Church - Back to Church Sunday</t>
  </si>
  <si>
    <t>Bronzeville/SL</t>
  </si>
  <si>
    <t>CityPoint Church</t>
  </si>
  <si>
    <t>sign-in sheet &amp; church membership</t>
  </si>
  <si>
    <t>meeting with Raef Chennery/Park Community Church</t>
  </si>
  <si>
    <t>Park Community Church - South Loop</t>
  </si>
  <si>
    <t>email confirmation/follow-up</t>
  </si>
  <si>
    <t>AE HS BB</t>
  </si>
  <si>
    <t>presentation to PDNA board</t>
  </si>
  <si>
    <t>1900 S. Prairie Ave, the historic Keith House</t>
  </si>
  <si>
    <t>Email confirmation/follow-up</t>
  </si>
  <si>
    <t>ChiClassical Information Session - Little Italy/University Village</t>
  </si>
  <si>
    <t>Little Italy</t>
  </si>
  <si>
    <t>Roosevelt Library</t>
  </si>
  <si>
    <t>Sign-in sheet</t>
  </si>
  <si>
    <t>Andrea Wong/Civic Builders</t>
  </si>
  <si>
    <t xml:space="preserve">N/A </t>
  </si>
  <si>
    <t>Phone</t>
  </si>
  <si>
    <t>phone; Civic Builders provides planning and project management, financing guidance, and development and construction guidance for charter schools.</t>
  </si>
  <si>
    <t>CO</t>
  </si>
  <si>
    <t>Meeting with Cardenas/ward 12</t>
  </si>
  <si>
    <t xml:space="preserve">Ward 12 </t>
  </si>
  <si>
    <t>Ward 12 office</t>
  </si>
  <si>
    <t>per CO, did not go very well - enrollment is dorpping in Ward 12</t>
  </si>
  <si>
    <t>Call with Jose Ochoa</t>
  </si>
  <si>
    <t>Jose Ochoa is the Principal at ChiArts</t>
  </si>
  <si>
    <t>Intro with Briana Kline via Sue McGovern</t>
  </si>
  <si>
    <t>Community Outreach</t>
  </si>
  <si>
    <t xml:space="preserve">email </t>
  </si>
  <si>
    <t>Chair for the South Loop Elementary Property Advisory Committee</t>
  </si>
  <si>
    <t>Intro/Discovery meeting with Brian Jenkins of Entrenuity</t>
  </si>
  <si>
    <t>Overflow Cafe</t>
  </si>
  <si>
    <t xml:space="preserve">Brian Jenkins is the director of Entrenuity - a youth service organization </t>
  </si>
  <si>
    <t>BB</t>
  </si>
  <si>
    <t>Entrenuity Moxe Launch Event</t>
  </si>
  <si>
    <t>1550 S State St</t>
  </si>
  <si>
    <t>Event sign-in sheet</t>
  </si>
  <si>
    <t>YMCA Halloween Celebration</t>
  </si>
  <si>
    <t>McKinley Park</t>
  </si>
  <si>
    <t>Rauner Family YMCA, 2700 S Western Ave</t>
  </si>
  <si>
    <t>100+</t>
  </si>
  <si>
    <t>sign-in sheet &amp; event attendance</t>
  </si>
  <si>
    <t>Many signed the petition and took info, but we concluded the signatures/petition was not an authentic nor meaningful way to bring in support</t>
  </si>
  <si>
    <t>Meeting with Pastor Luke of New Life Community Church Bridgeport</t>
  </si>
  <si>
    <t>Community Outreach/Advisory</t>
  </si>
  <si>
    <t>Bridgeport Coffee</t>
  </si>
  <si>
    <t>Intro to South loop connections</t>
  </si>
  <si>
    <t>via email, Stephen Reginald</t>
  </si>
  <si>
    <t>INCS Charter Design Inst</t>
  </si>
  <si>
    <t>Registration</t>
  </si>
  <si>
    <t xml:space="preserve">Professional Development and networking to meet others that may want to support ChiClassical </t>
  </si>
  <si>
    <t>CO BB</t>
  </si>
  <si>
    <t>Meeting w/ Alderman Thompson</t>
  </si>
  <si>
    <t>Ward office</t>
  </si>
  <si>
    <t>HS BB CO</t>
  </si>
  <si>
    <t>Meeitng w/ Judith Camacho</t>
  </si>
  <si>
    <t xml:space="preserve">CPS Headquarters </t>
  </si>
  <si>
    <t>Family and Community Engagement Manager; Network #6 - Chicago Public Schools</t>
  </si>
  <si>
    <t>South Loop Neighbors shared our parent survey</t>
  </si>
  <si>
    <t>digital</t>
  </si>
  <si>
    <t>1500+</t>
  </si>
  <si>
    <t>post</t>
  </si>
  <si>
    <t>Benjamin, info@southloopneighbors.com</t>
  </si>
  <si>
    <t xml:space="preserve">Introduction to Pilsen Neighbors </t>
  </si>
  <si>
    <t>Introduction to John Cook at Bronzeville Community Club House</t>
  </si>
  <si>
    <t>Intro to CYC</t>
  </si>
  <si>
    <t>844 W. 32nd Street, Chicago, IL 60608</t>
  </si>
  <si>
    <t>Levory Wilder, Tina Ayala</t>
  </si>
  <si>
    <t>Meeting request to Congressman Danny Davis</t>
  </si>
  <si>
    <t>ALL</t>
  </si>
  <si>
    <t>East Garfield Park</t>
  </si>
  <si>
    <t>call with Hebrew Public</t>
  </si>
  <si>
    <t>N/A - Nationwide</t>
  </si>
  <si>
    <t>Kay Lodge, Manager New School Dev &amp; Aaron Listhaus, president</t>
  </si>
  <si>
    <t>Introducing Chicago Classical Academy Event</t>
  </si>
  <si>
    <t>City Point Lofts - 110 E. 23rd St. Chicago, IL 60616</t>
  </si>
  <si>
    <t>40+</t>
  </si>
  <si>
    <t>Attendance list</t>
  </si>
  <si>
    <t>HS BB PK</t>
  </si>
  <si>
    <t>Attended Ward 3 Constituents Night - met with Brian Freedman</t>
  </si>
  <si>
    <t>South Loop/Bronzeville</t>
  </si>
  <si>
    <t>Ward 3 Office</t>
  </si>
  <si>
    <t>call with Deborah Quazzo</t>
  </si>
  <si>
    <t>executive who's passionate about family, exercise and her work as an angel investor in education technology companies. http://www.chicagobusiness.com/article/20150807/ISSUE09/150809893/deborah-quazzos-commitment-to-education-outlasts-school-board-controversy</t>
  </si>
  <si>
    <t>HS BB</t>
  </si>
  <si>
    <t>meeting with CPS Board Member Mark Furlong</t>
  </si>
  <si>
    <t>1 N. Dearborn</t>
  </si>
  <si>
    <t>email and Board registry</t>
  </si>
  <si>
    <t>Meeting request to Alderman Thompson</t>
  </si>
  <si>
    <t xml:space="preserve">South Loop </t>
  </si>
  <si>
    <t>JP AE</t>
  </si>
  <si>
    <t>Meeting with Claudia Quezada Director of Quality School Options, ISBE</t>
  </si>
  <si>
    <t xml:space="preserve">100 W Randolph </t>
  </si>
  <si>
    <t xml:space="preserve">email/follow up </t>
  </si>
  <si>
    <t xml:space="preserve">Met with regarding the potential ISBE grant </t>
  </si>
  <si>
    <t xml:space="preserve">Call with David Goodwin of Association of Classical Christian Schools </t>
  </si>
  <si>
    <t>Calendar invite</t>
  </si>
  <si>
    <t xml:space="preserve">SL Ward 4 Candidates Forum </t>
  </si>
  <si>
    <t>637 S Dearborn</t>
  </si>
  <si>
    <t xml:space="preserve">forum sign in </t>
  </si>
  <si>
    <t>ward 4 elections - HS was attending only</t>
  </si>
  <si>
    <t>Follow-up call with Entrenuity</t>
  </si>
  <si>
    <t xml:space="preserve">email and follow up </t>
  </si>
  <si>
    <t xml:space="preserve">discussing collaboration </t>
  </si>
  <si>
    <t>First of many phone calls /emails with Patrick Collins - Marva Collins son</t>
  </si>
  <si>
    <t xml:space="preserve">discussing legacy, support and collaboration/requesting local former students of Mrs. Collins </t>
  </si>
  <si>
    <t>Meeting with Tami Doig - Principal of Daystar Academy</t>
  </si>
  <si>
    <t>Daystar Academy</t>
  </si>
  <si>
    <t>Email/building sign in</t>
  </si>
  <si>
    <t xml:space="preserve">Meeitng w/ Mr &amp; Mrs. Carus </t>
  </si>
  <si>
    <t>University Club of Chicago 76 E Monroe St</t>
  </si>
  <si>
    <t xml:space="preserve">Mr. Carus brought the IB program to the US, he wanted to learn more about the classical model </t>
  </si>
  <si>
    <t>Classical Academic Press</t>
  </si>
  <si>
    <t>Visited South Loop Daycares and dropped off fliers</t>
  </si>
  <si>
    <t>Various</t>
  </si>
  <si>
    <t xml:space="preserve">email follow-up </t>
  </si>
  <si>
    <t>Call with Phyllis Locket of LEAP Innovations</t>
  </si>
  <si>
    <t>Phyllis Locket was very involved at the beginning of the Chicago charter movement</t>
  </si>
  <si>
    <t>Intro call: Jason Ulbrich/Eagle Ridge Academy</t>
  </si>
  <si>
    <t xml:space="preserve">seeking classical school insight </t>
  </si>
  <si>
    <t>Intro: Call w/ Aaron Anderson CEO &amp; Head of School Logos Academy</t>
  </si>
  <si>
    <t>Intro call: Dr. Nick Perrin/Wheaton</t>
  </si>
  <si>
    <t>Nick Perrin started a classical school in Wheaton</t>
  </si>
  <si>
    <t xml:space="preserve">Introduction to Old Saint Mary's Principal Julie Martin </t>
  </si>
  <si>
    <t>Chicago Parent Magazine: Call with Annette Coffee</t>
  </si>
  <si>
    <t>AE HS SF</t>
  </si>
  <si>
    <t>ChiClassical Lunch for prospective parents</t>
  </si>
  <si>
    <t>Information session</t>
  </si>
  <si>
    <t>190 S LaSalle</t>
  </si>
  <si>
    <t>registration emails</t>
  </si>
  <si>
    <t>Community Engagement Panel (CPS)</t>
  </si>
  <si>
    <t>forum to offer insight for new applicants</t>
  </si>
  <si>
    <t>Reconnect with Pastor Raef</t>
  </si>
  <si>
    <t>Overflow Coffee</t>
  </si>
  <si>
    <t xml:space="preserve">Meet with Nick Perrin and wife </t>
  </si>
  <si>
    <t>Wheaton</t>
  </si>
  <si>
    <t>First of many emails/phone calls with Ebony Lucas, candidate for 4th ward Alderman</t>
  </si>
  <si>
    <t>Phone/email</t>
  </si>
  <si>
    <t>Ebony Lucas was a Ward 4 Aldermanic contender</t>
  </si>
  <si>
    <t>Met with Mike Rogers of Moving Everest Charter School to gleen best practices</t>
  </si>
  <si>
    <t>Austin</t>
  </si>
  <si>
    <t xml:space="preserve">Met with Annie Houghton about Classical model - founder of The Field School </t>
  </si>
  <si>
    <t>the Field school is a classical Christian school that opened Fall 2017</t>
  </si>
  <si>
    <t>Introduction to Legal Director of Asian Americans for Justice Andrew Kang and team</t>
  </si>
  <si>
    <t>Chinatown</t>
  </si>
  <si>
    <t>HS AE</t>
  </si>
  <si>
    <t>Coffee, chat and play: Katarzyna Fulkerson</t>
  </si>
  <si>
    <t xml:space="preserve">Chicago Women's Park </t>
  </si>
  <si>
    <t>Coffee, Chat, and Play: Allison Ray</t>
  </si>
  <si>
    <t xml:space="preserve">phone </t>
  </si>
  <si>
    <t xml:space="preserve">Introduction to Principal Torres of Passages an initiative of Asian Human Services </t>
  </si>
  <si>
    <t>AE JS BB</t>
  </si>
  <si>
    <t>GSLA Neighbors Night Out presentation</t>
  </si>
  <si>
    <t>Armand's Victory Tap 1416 S. Michigan Ave. Chicago, IL 60605</t>
  </si>
  <si>
    <t>30+</t>
  </si>
  <si>
    <t>email confirmation/follow-up/GSLA verification</t>
  </si>
  <si>
    <t>GSLA = Greater South Loop Association</t>
  </si>
  <si>
    <t>Coffee, Chat &amp; Play: Joni Jones</t>
  </si>
  <si>
    <t xml:space="preserve">Introduction to Ms. Luk at Chinese American Museum Chicago </t>
  </si>
  <si>
    <t>Coffe, Chat &amp; Play: bjday@uchicago.edu</t>
  </si>
  <si>
    <t>Cotton Tail park</t>
  </si>
  <si>
    <t>Met with 2 Fathers from East Pilsen</t>
  </si>
  <si>
    <t xml:space="preserve">Fathers + wives </t>
  </si>
  <si>
    <t>Introduced school and gained contacts from McKinley Park News</t>
  </si>
  <si>
    <t>Met with Nury Ucetas - Pilsen Neighborhood Community Council's community organizer</t>
  </si>
  <si>
    <t>Spoke and Bird Pilsen</t>
  </si>
  <si>
    <t>Met with Pastor Dalton and wife of Bethany Church in McKinley Park</t>
  </si>
  <si>
    <t>Their home</t>
  </si>
  <si>
    <t>Spoke with Julie Jaidinger of McKinley Park</t>
  </si>
  <si>
    <t>McKInley Park</t>
  </si>
  <si>
    <t>Julie is a active community member in McKinley Park and involved in many community efforts</t>
  </si>
  <si>
    <t>Chicago Classical Academy at Bethany Baptist</t>
  </si>
  <si>
    <t>Bethany Baptist Church, 3532 S Hoyne Ave</t>
  </si>
  <si>
    <t xml:space="preserve">email/pastor's reference </t>
  </si>
  <si>
    <t>Detour to Discovery informed their families about ChiClassical</t>
  </si>
  <si>
    <t xml:space="preserve">Dropped and hung fliers at apartments and businesses </t>
  </si>
  <si>
    <t>200+</t>
  </si>
  <si>
    <t>flier</t>
  </si>
  <si>
    <t>Intent to Enrolls</t>
  </si>
  <si>
    <t xml:space="preserve">to spread the word </t>
  </si>
  <si>
    <t>DS</t>
  </si>
  <si>
    <t xml:space="preserve">Called Hillsdale College Alumnae living in Chicago </t>
  </si>
  <si>
    <t xml:space="preserve">Call log/follow up emails </t>
  </si>
  <si>
    <t>Paper passing at parks - Women's, Ellis, Cotton Tail, Colliseum</t>
  </si>
  <si>
    <t xml:space="preserve">Parks noted </t>
  </si>
  <si>
    <t>BE</t>
  </si>
  <si>
    <t>Passed out fliers to families in Bronzeville</t>
  </si>
  <si>
    <t>35/MLK Drive</t>
  </si>
  <si>
    <t>50+</t>
  </si>
  <si>
    <t>Intent to Enrolls/Beverly Eldridge</t>
  </si>
  <si>
    <t>Requested presentation SL Chamber of Commerce</t>
  </si>
  <si>
    <t>email/drop off</t>
  </si>
  <si>
    <t xml:space="preserve">multiple day effort </t>
  </si>
  <si>
    <t xml:space="preserve">Emailed all South Loop and Recruitment area daycares about ChiClassical and delivered fliers (full list available upon request) </t>
  </si>
  <si>
    <t xml:space="preserve">ALL </t>
  </si>
  <si>
    <t>20+</t>
  </si>
  <si>
    <t>SL Moms Info Session</t>
  </si>
  <si>
    <t xml:space="preserve">hosted by Janean - SL mom </t>
  </si>
  <si>
    <t>AE JS GA</t>
  </si>
  <si>
    <t>SLE/NTA Forum</t>
  </si>
  <si>
    <t xml:space="preserve">2nd Presbyterian </t>
  </si>
  <si>
    <t xml:space="preserve">meeting sign in </t>
  </si>
  <si>
    <t>attending only</t>
  </si>
  <si>
    <t>Attended Bronzeville Neighborhood Collaborative meeting on Saferty with Alderman King and Alderman Dowell present</t>
  </si>
  <si>
    <t>Alderman/Community Outreach</t>
  </si>
  <si>
    <t>GALLERY GUICHARD - 436 E. 47TH Street Chicago, IL 60653</t>
  </si>
  <si>
    <t>event sign in sheet</t>
  </si>
  <si>
    <t>HS AE SF</t>
  </si>
  <si>
    <t>Tour: Cambridge Classical Academy</t>
  </si>
  <si>
    <t>Cambridge Classical Academy</t>
  </si>
  <si>
    <t xml:space="preserve">Principal verification </t>
  </si>
  <si>
    <t xml:space="preserve">Toured with prospective staff and parent: Sheila and Amanda </t>
  </si>
  <si>
    <t>Coffee, Chat and Play: Cathleen Philips</t>
  </si>
  <si>
    <t>Spoke and Bird, South Loop</t>
  </si>
  <si>
    <t>AE HS BB JS</t>
  </si>
  <si>
    <t>Bronzeville outreach</t>
  </si>
  <si>
    <t>Flier</t>
  </si>
  <si>
    <t>intent to Enrolls</t>
  </si>
  <si>
    <t>delivered flyers and posters to local businesses; posted flyers on bust stops down State &amp; MLK</t>
  </si>
  <si>
    <t>Hung fliers on all bus stops on MLK Drive from McKormick to 35th Street</t>
  </si>
  <si>
    <t>MLK Drive</t>
  </si>
  <si>
    <t xml:space="preserve">Presentation to McKinley park advisory council </t>
  </si>
  <si>
    <t>MckInley Park</t>
  </si>
  <si>
    <t>McKinley Park Field House</t>
  </si>
  <si>
    <t>MPAC offered to let us participate in the farmers market and advised us on who else to reach out to</t>
  </si>
  <si>
    <t>Meeting with Pastor Corey Brooks</t>
  </si>
  <si>
    <t>Bronzeville and Southside</t>
  </si>
  <si>
    <t>New Beginnings church</t>
  </si>
  <si>
    <t xml:space="preserve">agreed to support, share network and allow us to present </t>
  </si>
  <si>
    <t>Outreach at LA Fitness in Bronzeville</t>
  </si>
  <si>
    <t xml:space="preserve">LA Fitness of Bronzeville - members day </t>
  </si>
  <si>
    <t xml:space="preserve">not a great success - people are there to work out </t>
  </si>
  <si>
    <t>SL Moms &amp; Tots Info Session</t>
  </si>
  <si>
    <t>Kasia, Irena and husband and wife crew</t>
  </si>
  <si>
    <t>Bonnie Sanchez/NSPB</t>
  </si>
  <si>
    <t>Near South</t>
  </si>
  <si>
    <t>NSPB Office</t>
  </si>
  <si>
    <t>AE HS SS GB</t>
  </si>
  <si>
    <t>McKinley Park Farmers Market</t>
  </si>
  <si>
    <t>AE HS SS</t>
  </si>
  <si>
    <t>Snacks in the Park with ChiClassical: Ellis Park</t>
  </si>
  <si>
    <t>Ellis Park</t>
  </si>
  <si>
    <t>JR</t>
  </si>
  <si>
    <t>Attended Pizza Making Event at Mariano's in Bronzeville to inform families</t>
  </si>
  <si>
    <t>Informational Session</t>
  </si>
  <si>
    <t>Mariano's</t>
  </si>
  <si>
    <t>Angela Fletcher - Mariano's catering manager</t>
  </si>
  <si>
    <t>Coffee, Chat &amp; Play: Medora Lee</t>
  </si>
  <si>
    <t>Chicago Womens Park</t>
  </si>
  <si>
    <t>AE HS BB JR MR</t>
  </si>
  <si>
    <t>Hillsdale BCSI Classical Boot camp</t>
  </si>
  <si>
    <t>National</t>
  </si>
  <si>
    <t>Hillsdale, MI</t>
  </si>
  <si>
    <t>registration and training materials</t>
  </si>
  <si>
    <t>PD + networking + exposing potential board members to classical model</t>
  </si>
  <si>
    <t xml:space="preserve">SS </t>
  </si>
  <si>
    <t>Chicago Philarmonic @ Ping Tom Park - hand out flyers</t>
  </si>
  <si>
    <t>Ping Tom Park</t>
  </si>
  <si>
    <t>150 flyers handed out</t>
  </si>
  <si>
    <t xml:space="preserve">intent to enrolls </t>
  </si>
  <si>
    <t>AE CV</t>
  </si>
  <si>
    <t>Meeting with Rep. Mah/ HD 2</t>
  </si>
  <si>
    <t>Rep. Mah Office</t>
  </si>
  <si>
    <t>Email confirmation/follow up</t>
  </si>
  <si>
    <t>Community Meeting: SLE/NTA</t>
  </si>
  <si>
    <t>NTA</t>
  </si>
  <si>
    <t>Sergios Anaribe, Deputy District Dr. for Congressman Luis Gutiérrez IL-4</t>
  </si>
  <si>
    <t>MckInley Park, Pilsen</t>
  </si>
  <si>
    <t>33 N Dearborn</t>
  </si>
  <si>
    <t>AE JS</t>
  </si>
  <si>
    <t>Meeting with Rep. Mitchell HD-26</t>
  </si>
  <si>
    <t>449 E. 35th Street</t>
  </si>
  <si>
    <t>Coffee, Chat &amp; Play: Michelle Gomez</t>
  </si>
  <si>
    <t>Supportive but child is but 1 years old</t>
  </si>
  <si>
    <t>South Loop Condo Block Party</t>
  </si>
  <si>
    <t xml:space="preserve">Michelle Gomez </t>
  </si>
  <si>
    <t>Invited by Michelle Gomez</t>
  </si>
  <si>
    <t>AE HS SS CV</t>
  </si>
  <si>
    <t>Snacks in the Parks @Dvorak Park</t>
  </si>
  <si>
    <t>Dvorak Park</t>
  </si>
  <si>
    <t>JS HS</t>
  </si>
  <si>
    <t>39th Annual Chinatown Summer Fair</t>
  </si>
  <si>
    <t>Chicago Chinatown – Archer and Wentworth Ave</t>
  </si>
  <si>
    <t xml:space="preserve">500+ </t>
  </si>
  <si>
    <t xml:space="preserve">flier </t>
  </si>
  <si>
    <t xml:space="preserve">Intent to enrolls </t>
  </si>
  <si>
    <t xml:space="preserve">passed out fliers to crowds </t>
  </si>
  <si>
    <t xml:space="preserve">Ward 04 Alderman King Block Meeting </t>
  </si>
  <si>
    <t>Bronzeville/South Loop</t>
  </si>
  <si>
    <t>810 E 43rd St</t>
  </si>
  <si>
    <t>ward sign in sheet</t>
  </si>
  <si>
    <t>development update - mention 2545 MLK</t>
  </si>
  <si>
    <t>Meeting with Representative Sonya Harper HD6</t>
  </si>
  <si>
    <t>Bronzeville/Chinatown</t>
  </si>
  <si>
    <t>Currency Exchange Cafe 305 E Garfield Blvd, Chicago, IL 60637, United States</t>
  </si>
  <si>
    <t>HS SS AE</t>
  </si>
  <si>
    <t>Jaylin D. McClinton, District Manager for Rep. Stratton HD5</t>
  </si>
  <si>
    <t>2907 S Wabash Ave</t>
  </si>
  <si>
    <t>Meeting with Senator Mattie Hunter D3</t>
  </si>
  <si>
    <t>South Loop, Bronzeville, Bridgeport</t>
  </si>
  <si>
    <t>in-person meeting cancelled because she was called into emergency session</t>
  </si>
  <si>
    <t>AE HS GA</t>
  </si>
  <si>
    <t>Meeting with Alderman Dowell, Ward 3</t>
  </si>
  <si>
    <t>5046 S State St</t>
  </si>
  <si>
    <t>AE SS</t>
  </si>
  <si>
    <t xml:space="preserve">Passed out fliers at Fiesta Del Sol </t>
  </si>
  <si>
    <t>development update and assurance we will proceed in pursuit</t>
  </si>
  <si>
    <t>GB SS DS AA</t>
  </si>
  <si>
    <t>McKinely Park</t>
  </si>
  <si>
    <t>AE HS JR</t>
  </si>
  <si>
    <t>Presentation to New Beginnings Church</t>
  </si>
  <si>
    <t>Bronzeville/South Side</t>
  </si>
  <si>
    <t>6620 S King Dr</t>
  </si>
  <si>
    <t>sign-in sheet; church membership</t>
  </si>
  <si>
    <t>Presentation to NSPB  (full Board)</t>
  </si>
  <si>
    <t>321 N Clark St</t>
  </si>
  <si>
    <t xml:space="preserve">email confirmation/follow up/NSPB verification </t>
  </si>
  <si>
    <t>offered great insight and question relating to facilities</t>
  </si>
  <si>
    <t>HS GA</t>
  </si>
  <si>
    <t>Met with Alderman Cardenas</t>
  </si>
  <si>
    <t>McKinley Park/Pilsen</t>
  </si>
  <si>
    <t xml:space="preserve">Aldermanic Office - 3476 S Archer Ave </t>
  </si>
  <si>
    <t>AE HS JR KB</t>
  </si>
  <si>
    <t>Snacks in the Parks @Ping Tom</t>
  </si>
  <si>
    <t>Sign in sheet</t>
  </si>
  <si>
    <t xml:space="preserve">passed out fliers + engaged with families </t>
  </si>
  <si>
    <t>Passed out fliers in Chinatown</t>
  </si>
  <si>
    <t>Near and around the square</t>
  </si>
  <si>
    <t>Dean Sinclair</t>
  </si>
  <si>
    <t xml:space="preserve">Office hours with CPS Board member Arnie Rivera </t>
  </si>
  <si>
    <t>Board Introduction</t>
  </si>
  <si>
    <t>1 N Dearborn</t>
  </si>
  <si>
    <t xml:space="preserve">Appointment email </t>
  </si>
  <si>
    <t xml:space="preserve">HS GB </t>
  </si>
  <si>
    <t>Bud Billiken Parade participants</t>
  </si>
  <si>
    <t xml:space="preserve">MLK Drive </t>
  </si>
  <si>
    <t>1000++</t>
  </si>
  <si>
    <t xml:space="preserve">registration documents </t>
  </si>
  <si>
    <t xml:space="preserve">Marched in parade, passed out fliers and held a large banner </t>
  </si>
  <si>
    <t>Meeting with Congressman Davis IL-7</t>
  </si>
  <si>
    <t>South Loop, Bronzeville, Chinatown</t>
  </si>
  <si>
    <t>2815 W 5th Ave</t>
  </si>
  <si>
    <t xml:space="preserve">email confirmation/follow up </t>
  </si>
  <si>
    <t xml:space="preserve">Was classically educated </t>
  </si>
  <si>
    <t>Office hours with CPS Board member Gail Ward</t>
  </si>
  <si>
    <t xml:space="preserve">raised great questions about culture, principal and staff </t>
  </si>
  <si>
    <t>HS AE LL</t>
  </si>
  <si>
    <t xml:space="preserve">Gordos Ice Cream Social for Intent to Enroll families </t>
  </si>
  <si>
    <t>Gordo's Ice Cream</t>
  </si>
  <si>
    <t xml:space="preserve">5 parents + kids </t>
  </si>
  <si>
    <t>Community forum: SL High School</t>
  </si>
  <si>
    <t>Chinatown Community Library 2100 S Wentworth</t>
  </si>
  <si>
    <t>meeting sign in sheet</t>
  </si>
  <si>
    <t xml:space="preserve">merely attending </t>
  </si>
  <si>
    <t xml:space="preserve">Meet Dr Jacqueline Jackson - student of Marva Collins </t>
  </si>
  <si>
    <t>Hyde Park</t>
  </si>
  <si>
    <t>Salonica 1440 E 57th St, Chicago, IL 60637, United States</t>
  </si>
  <si>
    <t xml:space="preserve">texts </t>
  </si>
  <si>
    <t>Meeting: Alderman Daniel Solis, 25th Ward</t>
  </si>
  <si>
    <t>25th Ward Aldermanic Office, 1645 S Blue Island Ave, Chicago, IL 60608, USA</t>
  </si>
  <si>
    <t xml:space="preserve">AE </t>
  </si>
  <si>
    <t xml:space="preserve">GAP monthly meeting </t>
  </si>
  <si>
    <t>3240 S. Indiana Room 1200 Chicago, IL 50516</t>
  </si>
  <si>
    <t>calendar invite</t>
  </si>
  <si>
    <t xml:space="preserve">Invited to present to the Board </t>
  </si>
  <si>
    <t xml:space="preserve">Call with Reverand Meeks </t>
  </si>
  <si>
    <t xml:space="preserve">referred by Pastor Corey Brooks </t>
  </si>
  <si>
    <t>Founding Parents</t>
  </si>
  <si>
    <t xml:space="preserve">Parent trip to Savannah Classical </t>
  </si>
  <si>
    <t xml:space="preserve">Community Building </t>
  </si>
  <si>
    <t>Savannah Classical Academy</t>
  </si>
  <si>
    <t>tickets/parents</t>
  </si>
  <si>
    <t>To show parents our vision -- may be postponed due to Hurricane</t>
  </si>
  <si>
    <t>TBD</t>
  </si>
  <si>
    <t xml:space="preserve">Presentation to CityPoint Church </t>
  </si>
  <si>
    <t xml:space="preserve">City Point Church </t>
  </si>
  <si>
    <t>tbd</t>
  </si>
  <si>
    <t>Email confirmation</t>
  </si>
  <si>
    <t xml:space="preserve">Community Forum </t>
  </si>
  <si>
    <t>Community Buliding</t>
  </si>
  <si>
    <t>City Point Lofts</t>
  </si>
  <si>
    <t>sign in sheet</t>
  </si>
  <si>
    <t xml:space="preserve">ongoing </t>
  </si>
  <si>
    <t xml:space="preserve">Call/Email/text/meet Intent to Enroll families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</si>
</sst>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mm/dd/yy"/>
  </numFmts>
  <fonts count="8" x14ac:knownFonts="1">
    <font>
      <sz val="11"/>
      <color rgb="FF000000"/>
      <name val="Calibri"/>
    </font>
    <font>
      <b/>
      <sz val="10"/>
      <color rgb="FFFFFFFF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name val="Calibri"/>
      <family val="2"/>
    </font>
    <font>
      <sz val="10"/>
      <color rgb="FF222222"/>
      <name val="Calibri"/>
      <family val="2"/>
    </font>
    <font>
      <sz val="10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4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/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3" fontId="3" fillId="0" borderId="0" xfId="0" applyNumberFormat="1" applyFont="1"/>
    <xf numFmtId="0" fontId="4" fillId="0" borderId="0" xfId="0" applyFont="1"/>
    <xf numFmtId="14" fontId="3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14" fontId="3" fillId="0" borderId="0" xfId="0" applyNumberFormat="1" applyFont="1" applyAlignment="1">
      <alignment horizontal="right"/>
    </xf>
    <xf numFmtId="0" fontId="5" fillId="0" borderId="0" xfId="0" applyFont="1" applyAlignment="1"/>
    <xf numFmtId="0" fontId="6" fillId="3" borderId="0" xfId="0" applyFont="1" applyFill="1" applyAlignment="1"/>
    <xf numFmtId="0" fontId="5" fillId="0" borderId="0" xfId="0" applyFont="1"/>
    <xf numFmtId="0" fontId="3" fillId="0" borderId="0" xfId="0" applyFont="1" applyAlignment="1"/>
    <xf numFmtId="165" fontId="3" fillId="0" borderId="0" xfId="0" applyNumberFormat="1" applyFont="1" applyAlignment="1">
      <alignment horizontal="right"/>
    </xf>
    <xf numFmtId="0" fontId="7" fillId="3" borderId="0" xfId="0" applyFont="1" applyFill="1" applyAlignment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1" fillId="2" borderId="0" xfId="0" applyFont="1" applyFill="1" applyBorder="1" applyAlignment="1">
      <alignment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6"/>
  <sheetViews>
    <sheetView tabSelected="1" workbookViewId="0">
      <pane ySplit="1" topLeftCell="A2" activePane="bottomLeft" state="frozen"/>
      <selection pane="bottomLeft" activeCell="C1" sqref="C1:D1"/>
    </sheetView>
  </sheetViews>
  <sheetFormatPr defaultColWidth="12.5703125" defaultRowHeight="15" customHeight="1" x14ac:dyDescent="0.25"/>
  <cols>
    <col min="1" max="1" width="13.5703125" customWidth="1"/>
    <col min="2" max="2" width="9.5703125" customWidth="1"/>
    <col min="3" max="3" width="13.28515625" customWidth="1"/>
    <col min="4" max="4" width="61.5703125" customWidth="1"/>
    <col min="5" max="5" width="23.42578125" customWidth="1"/>
    <col min="6" max="6" width="17.85546875" customWidth="1"/>
    <col min="7" max="7" width="56.42578125" customWidth="1"/>
    <col min="8" max="8" width="19.42578125" customWidth="1"/>
    <col min="9" max="11" width="12.7109375" customWidth="1"/>
    <col min="12" max="12" width="22.7109375" customWidth="1"/>
    <col min="13" max="22" width="6.5703125" customWidth="1"/>
    <col min="23" max="30" width="13.28515625" customWidth="1"/>
  </cols>
  <sheetData>
    <row r="1" spans="1:30" ht="57" customHeight="1" x14ac:dyDescent="0.25">
      <c r="A1" s="1" t="s">
        <v>0</v>
      </c>
      <c r="B1" s="2"/>
      <c r="C1" s="31" t="s">
        <v>1</v>
      </c>
      <c r="D1" s="32"/>
      <c r="E1" s="3" t="s">
        <v>2</v>
      </c>
      <c r="F1" s="3" t="s">
        <v>3</v>
      </c>
      <c r="G1" s="3" t="s">
        <v>4</v>
      </c>
      <c r="H1" s="4" t="s">
        <v>5</v>
      </c>
      <c r="I1" s="4" t="s">
        <v>6</v>
      </c>
      <c r="J1" s="3" t="s">
        <v>7</v>
      </c>
      <c r="K1" s="4" t="s">
        <v>8</v>
      </c>
      <c r="L1" s="4" t="s">
        <v>9</v>
      </c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</row>
    <row r="2" spans="1:30" x14ac:dyDescent="0.25">
      <c r="A2" s="6">
        <v>42078</v>
      </c>
      <c r="B2" s="7"/>
      <c r="C2" s="8" t="s">
        <v>10</v>
      </c>
      <c r="D2" s="8" t="s">
        <v>11</v>
      </c>
      <c r="E2" s="8" t="s">
        <v>12</v>
      </c>
      <c r="F2" s="8" t="s">
        <v>13</v>
      </c>
      <c r="G2" s="5"/>
      <c r="H2" s="8">
        <v>1</v>
      </c>
      <c r="I2" s="8" t="s">
        <v>14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6">
        <v>42299</v>
      </c>
      <c r="B3" s="7"/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>
        <v>2</v>
      </c>
      <c r="I3" s="8" t="s">
        <v>14</v>
      </c>
      <c r="J3" s="8" t="s">
        <v>20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25">
      <c r="A4" s="9">
        <v>42423</v>
      </c>
      <c r="B4" s="9"/>
      <c r="C4" s="10" t="s">
        <v>21</v>
      </c>
      <c r="D4" s="10" t="s">
        <v>22</v>
      </c>
      <c r="E4" s="11" t="s">
        <v>23</v>
      </c>
      <c r="F4" s="11" t="s">
        <v>24</v>
      </c>
      <c r="G4" s="11" t="s">
        <v>25</v>
      </c>
      <c r="H4" s="11">
        <v>1</v>
      </c>
      <c r="I4" s="11" t="s">
        <v>14</v>
      </c>
      <c r="J4" s="11" t="s">
        <v>26</v>
      </c>
      <c r="K4" s="12"/>
      <c r="L4" s="1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5">
      <c r="A5" s="9">
        <v>42475</v>
      </c>
      <c r="B5" s="9"/>
      <c r="C5" s="10" t="s">
        <v>27</v>
      </c>
      <c r="D5" s="10" t="s">
        <v>28</v>
      </c>
      <c r="E5" s="11" t="s">
        <v>17</v>
      </c>
      <c r="F5" s="11" t="s">
        <v>29</v>
      </c>
      <c r="G5" s="11" t="s">
        <v>30</v>
      </c>
      <c r="H5" s="11">
        <v>2</v>
      </c>
      <c r="I5" s="11" t="s">
        <v>14</v>
      </c>
      <c r="J5" s="12"/>
      <c r="K5" s="12"/>
      <c r="L5" s="10" t="s">
        <v>31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25">
      <c r="A6" s="14">
        <v>42530</v>
      </c>
      <c r="B6" s="14">
        <v>42532</v>
      </c>
      <c r="C6" s="10" t="s">
        <v>32</v>
      </c>
      <c r="D6" s="10" t="s">
        <v>33</v>
      </c>
      <c r="E6" s="11" t="s">
        <v>34</v>
      </c>
      <c r="F6" s="11" t="s">
        <v>35</v>
      </c>
      <c r="G6" s="11" t="s">
        <v>36</v>
      </c>
      <c r="H6" s="11"/>
      <c r="I6" s="11" t="s">
        <v>14</v>
      </c>
      <c r="J6" s="11" t="s">
        <v>37</v>
      </c>
      <c r="K6" s="11" t="s">
        <v>34</v>
      </c>
      <c r="L6" s="1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15">
        <v>42539</v>
      </c>
      <c r="B7" s="15">
        <v>42540</v>
      </c>
      <c r="C7" s="12" t="s">
        <v>38</v>
      </c>
      <c r="D7" s="11" t="s">
        <v>39</v>
      </c>
      <c r="E7" s="12" t="s">
        <v>40</v>
      </c>
      <c r="F7" s="12" t="s">
        <v>41</v>
      </c>
      <c r="G7" s="11" t="s">
        <v>42</v>
      </c>
      <c r="H7" s="11">
        <v>50</v>
      </c>
      <c r="I7" s="12" t="s">
        <v>43</v>
      </c>
      <c r="J7" s="12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5">
      <c r="A8" s="15">
        <v>42564</v>
      </c>
      <c r="B8" s="15">
        <v>42573</v>
      </c>
      <c r="C8" s="12" t="s">
        <v>44</v>
      </c>
      <c r="D8" s="11" t="s">
        <v>45</v>
      </c>
      <c r="E8" s="12" t="s">
        <v>46</v>
      </c>
      <c r="F8" s="11" t="s">
        <v>29</v>
      </c>
      <c r="G8" s="11" t="s">
        <v>47</v>
      </c>
      <c r="H8" s="12">
        <v>1343</v>
      </c>
      <c r="I8" s="12" t="s">
        <v>48</v>
      </c>
      <c r="J8" s="11" t="s">
        <v>49</v>
      </c>
      <c r="K8" s="12"/>
      <c r="L8" s="12" t="s">
        <v>50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5">
      <c r="A9" s="15">
        <v>42566</v>
      </c>
      <c r="B9" s="15">
        <v>42567</v>
      </c>
      <c r="C9" s="12" t="s">
        <v>51</v>
      </c>
      <c r="D9" s="11" t="s">
        <v>52</v>
      </c>
      <c r="E9" s="12" t="s">
        <v>52</v>
      </c>
      <c r="F9" s="11" t="s">
        <v>29</v>
      </c>
      <c r="G9" s="16" t="s">
        <v>53</v>
      </c>
      <c r="H9" s="17">
        <v>2321</v>
      </c>
      <c r="I9" s="12" t="s">
        <v>54</v>
      </c>
      <c r="J9" s="18"/>
      <c r="K9" s="18" t="str">
        <f>HYPERLINK("https://drive.google.com/open?id=0B61Tu09wkzIOaDBqeFVxbmtadms","https://drive.google.com/open?id=0B61Tu09wkzIOaDBqeFVxbmtadms ")</f>
        <v xml:space="preserve">https://drive.google.com/open?id=0B61Tu09wkzIOaDBqeFVxbmtadms </v>
      </c>
      <c r="L9" s="12" t="s">
        <v>55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19">
        <v>42567</v>
      </c>
      <c r="B10" s="19"/>
      <c r="C10" s="12" t="s">
        <v>56</v>
      </c>
      <c r="D10" s="11" t="s">
        <v>57</v>
      </c>
      <c r="E10" s="11" t="s">
        <v>58</v>
      </c>
      <c r="F10" s="11" t="s">
        <v>59</v>
      </c>
      <c r="G10" s="11" t="s">
        <v>59</v>
      </c>
      <c r="H10" s="12" t="s">
        <v>60</v>
      </c>
      <c r="I10" s="12" t="s">
        <v>14</v>
      </c>
      <c r="J10" s="12"/>
      <c r="K10" s="12"/>
      <c r="L10" s="12" t="s">
        <v>61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5">
      <c r="A11" s="19">
        <v>42569</v>
      </c>
      <c r="B11" s="19"/>
      <c r="C11" s="12" t="s">
        <v>44</v>
      </c>
      <c r="D11" s="11" t="s">
        <v>57</v>
      </c>
      <c r="E11" s="11" t="s">
        <v>58</v>
      </c>
      <c r="F11" s="12" t="s">
        <v>62</v>
      </c>
      <c r="G11" s="12" t="s">
        <v>62</v>
      </c>
      <c r="H11" s="12" t="s">
        <v>63</v>
      </c>
      <c r="I11" s="12" t="s">
        <v>14</v>
      </c>
      <c r="J11" s="12"/>
      <c r="K11" s="12"/>
      <c r="L11" s="12" t="s">
        <v>64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19">
        <v>42570</v>
      </c>
      <c r="B12" s="19"/>
      <c r="C12" s="20" t="s">
        <v>44</v>
      </c>
      <c r="D12" s="10" t="s">
        <v>65</v>
      </c>
      <c r="E12" s="20" t="s">
        <v>66</v>
      </c>
      <c r="F12" s="20" t="s">
        <v>67</v>
      </c>
      <c r="G12" s="21" t="s">
        <v>67</v>
      </c>
      <c r="H12" s="21" t="s">
        <v>68</v>
      </c>
      <c r="I12" s="20" t="s">
        <v>14</v>
      </c>
      <c r="J12" s="5"/>
      <c r="K12" s="5"/>
      <c r="L12" s="20" t="s">
        <v>69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5">
      <c r="A13" s="19">
        <v>42571</v>
      </c>
      <c r="B13" s="19"/>
      <c r="C13" s="12" t="s">
        <v>70</v>
      </c>
      <c r="D13" s="11" t="s">
        <v>71</v>
      </c>
      <c r="E13" s="11" t="s">
        <v>58</v>
      </c>
      <c r="F13" s="11" t="s">
        <v>59</v>
      </c>
      <c r="G13" s="11" t="s">
        <v>59</v>
      </c>
      <c r="H13" s="11" t="s">
        <v>72</v>
      </c>
      <c r="I13" s="12" t="s">
        <v>14</v>
      </c>
      <c r="J13" s="12"/>
      <c r="K13" s="12"/>
      <c r="L13" s="12" t="s">
        <v>73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5">
      <c r="A14" s="9">
        <v>42572</v>
      </c>
      <c r="B14" s="9"/>
      <c r="C14" s="10" t="s">
        <v>44</v>
      </c>
      <c r="D14" s="10" t="s">
        <v>74</v>
      </c>
      <c r="E14" s="11" t="s">
        <v>58</v>
      </c>
      <c r="F14" s="11" t="s">
        <v>75</v>
      </c>
      <c r="G14" s="12"/>
      <c r="H14" s="12"/>
      <c r="I14" s="11" t="s">
        <v>14</v>
      </c>
      <c r="J14" s="12"/>
      <c r="K14" s="12"/>
      <c r="L14" s="1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19">
        <v>42574</v>
      </c>
      <c r="B15" s="19"/>
      <c r="C15" s="12" t="s">
        <v>76</v>
      </c>
      <c r="D15" s="11" t="s">
        <v>77</v>
      </c>
      <c r="E15" s="12" t="s">
        <v>78</v>
      </c>
      <c r="F15" s="11" t="s">
        <v>79</v>
      </c>
      <c r="G15" s="11" t="s">
        <v>80</v>
      </c>
      <c r="H15" s="11">
        <v>5</v>
      </c>
      <c r="I15" s="11" t="s">
        <v>14</v>
      </c>
      <c r="J15" s="11" t="s">
        <v>81</v>
      </c>
      <c r="K15" s="12"/>
      <c r="L15" s="1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6">
        <v>42597</v>
      </c>
      <c r="B16" s="7"/>
      <c r="C16" s="8" t="s">
        <v>10</v>
      </c>
      <c r="D16" s="8" t="s">
        <v>82</v>
      </c>
      <c r="E16" s="8" t="s">
        <v>83</v>
      </c>
      <c r="F16" s="8" t="s">
        <v>84</v>
      </c>
      <c r="G16" s="8" t="s">
        <v>85</v>
      </c>
      <c r="H16" s="8">
        <v>3</v>
      </c>
      <c r="I16" s="8" t="s">
        <v>14</v>
      </c>
      <c r="J16" s="8" t="s">
        <v>86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5">
      <c r="A17" s="9">
        <v>42607</v>
      </c>
      <c r="B17" s="9"/>
      <c r="C17" s="10" t="s">
        <v>87</v>
      </c>
      <c r="D17" s="10" t="s">
        <v>88</v>
      </c>
      <c r="E17" s="11" t="s">
        <v>23</v>
      </c>
      <c r="F17" s="11" t="s">
        <v>89</v>
      </c>
      <c r="G17" s="12"/>
      <c r="H17" s="11">
        <v>1</v>
      </c>
      <c r="I17" s="11" t="s">
        <v>90</v>
      </c>
      <c r="J17" s="12"/>
      <c r="K17" s="12"/>
      <c r="L17" s="10" t="s">
        <v>91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6">
        <v>42609</v>
      </c>
      <c r="B18" s="7"/>
      <c r="C18" s="8" t="s">
        <v>92</v>
      </c>
      <c r="D18" s="8" t="s">
        <v>93</v>
      </c>
      <c r="E18" s="8" t="s">
        <v>78</v>
      </c>
      <c r="F18" s="8" t="s">
        <v>94</v>
      </c>
      <c r="G18" s="8" t="s">
        <v>95</v>
      </c>
      <c r="H18" s="8">
        <v>5</v>
      </c>
      <c r="I18" s="8" t="s">
        <v>14</v>
      </c>
      <c r="J18" s="8" t="s">
        <v>81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9">
        <v>42620</v>
      </c>
      <c r="B19" s="9"/>
      <c r="C19" s="10" t="s">
        <v>44</v>
      </c>
      <c r="D19" s="10" t="s">
        <v>96</v>
      </c>
      <c r="E19" s="11" t="s">
        <v>17</v>
      </c>
      <c r="F19" s="11" t="s">
        <v>97</v>
      </c>
      <c r="G19" s="11" t="s">
        <v>98</v>
      </c>
      <c r="H19" s="11">
        <v>3</v>
      </c>
      <c r="I19" s="11" t="s">
        <v>14</v>
      </c>
      <c r="J19" s="11" t="s">
        <v>99</v>
      </c>
      <c r="K19" s="12"/>
      <c r="L19" s="10" t="s">
        <v>100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22">
        <v>42631</v>
      </c>
      <c r="B20" s="7"/>
      <c r="C20" s="8" t="s">
        <v>27</v>
      </c>
      <c r="D20" s="8" t="s">
        <v>101</v>
      </c>
      <c r="E20" s="8" t="s">
        <v>58</v>
      </c>
      <c r="F20" s="8" t="s">
        <v>102</v>
      </c>
      <c r="G20" s="8" t="s">
        <v>103</v>
      </c>
      <c r="H20" s="8">
        <v>75</v>
      </c>
      <c r="I20" s="8" t="s">
        <v>14</v>
      </c>
      <c r="J20" s="8" t="s">
        <v>104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x14ac:dyDescent="0.25">
      <c r="A21" s="9">
        <v>42634</v>
      </c>
      <c r="B21" s="9"/>
      <c r="C21" s="10" t="s">
        <v>44</v>
      </c>
      <c r="D21" s="10" t="s">
        <v>105</v>
      </c>
      <c r="E21" s="11" t="s">
        <v>58</v>
      </c>
      <c r="F21" s="11" t="s">
        <v>59</v>
      </c>
      <c r="G21" s="11" t="s">
        <v>106</v>
      </c>
      <c r="H21" s="11">
        <v>1</v>
      </c>
      <c r="I21" s="11" t="s">
        <v>14</v>
      </c>
      <c r="J21" s="11" t="s">
        <v>107</v>
      </c>
      <c r="K21" s="12"/>
      <c r="L21" s="1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25">
      <c r="A22" s="9">
        <v>42637</v>
      </c>
      <c r="B22" s="9"/>
      <c r="C22" s="10" t="s">
        <v>108</v>
      </c>
      <c r="D22" s="10" t="s">
        <v>109</v>
      </c>
      <c r="E22" s="11" t="s">
        <v>58</v>
      </c>
      <c r="F22" s="11" t="s">
        <v>59</v>
      </c>
      <c r="G22" s="11" t="s">
        <v>110</v>
      </c>
      <c r="H22" s="11">
        <v>5</v>
      </c>
      <c r="I22" s="11" t="s">
        <v>14</v>
      </c>
      <c r="J22" s="11" t="s">
        <v>111</v>
      </c>
      <c r="K22" s="12"/>
      <c r="L22" s="1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22">
        <v>42637</v>
      </c>
      <c r="B23" s="7"/>
      <c r="C23" s="8" t="s">
        <v>27</v>
      </c>
      <c r="D23" s="8" t="s">
        <v>112</v>
      </c>
      <c r="E23" s="8" t="s">
        <v>78</v>
      </c>
      <c r="F23" s="8" t="s">
        <v>113</v>
      </c>
      <c r="G23" s="8" t="s">
        <v>114</v>
      </c>
      <c r="H23" s="8">
        <v>1</v>
      </c>
      <c r="I23" s="8" t="s">
        <v>14</v>
      </c>
      <c r="J23" s="8" t="s">
        <v>115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5">
      <c r="A24" s="9">
        <v>42642</v>
      </c>
      <c r="B24" s="9"/>
      <c r="C24" s="10" t="s">
        <v>44</v>
      </c>
      <c r="D24" s="10" t="s">
        <v>116</v>
      </c>
      <c r="E24" s="8" t="s">
        <v>17</v>
      </c>
      <c r="F24" s="8" t="s">
        <v>117</v>
      </c>
      <c r="G24" s="8" t="s">
        <v>118</v>
      </c>
      <c r="H24" s="8">
        <v>1</v>
      </c>
      <c r="I24" s="8" t="s">
        <v>118</v>
      </c>
      <c r="J24" s="5"/>
      <c r="K24" s="5"/>
      <c r="L24" s="10" t="s">
        <v>119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5">
      <c r="A25" s="9">
        <v>42646</v>
      </c>
      <c r="B25" s="9"/>
      <c r="C25" s="10" t="s">
        <v>120</v>
      </c>
      <c r="D25" s="10" t="s">
        <v>121</v>
      </c>
      <c r="E25" s="8" t="s">
        <v>83</v>
      </c>
      <c r="F25" s="23" t="s">
        <v>122</v>
      </c>
      <c r="G25" s="8" t="s">
        <v>123</v>
      </c>
      <c r="H25" s="8">
        <v>1</v>
      </c>
      <c r="I25" s="8" t="s">
        <v>14</v>
      </c>
      <c r="J25" s="8" t="s">
        <v>111</v>
      </c>
      <c r="K25" s="5"/>
      <c r="L25" s="10" t="s">
        <v>124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25">
      <c r="A26" s="9">
        <v>42649</v>
      </c>
      <c r="B26" s="9"/>
      <c r="C26" s="10" t="s">
        <v>44</v>
      </c>
      <c r="D26" s="10" t="s">
        <v>125</v>
      </c>
      <c r="E26" s="8" t="s">
        <v>17</v>
      </c>
      <c r="F26" s="8" t="s">
        <v>29</v>
      </c>
      <c r="G26" s="8" t="s">
        <v>118</v>
      </c>
      <c r="H26" s="8">
        <v>1</v>
      </c>
      <c r="I26" s="8" t="s">
        <v>118</v>
      </c>
      <c r="J26" s="5"/>
      <c r="K26" s="5"/>
      <c r="L26" s="10" t="s">
        <v>126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5">
      <c r="A27" s="9">
        <v>42649</v>
      </c>
      <c r="B27" s="9"/>
      <c r="C27" s="10" t="s">
        <v>10</v>
      </c>
      <c r="D27" s="10" t="s">
        <v>127</v>
      </c>
      <c r="E27" s="8" t="s">
        <v>128</v>
      </c>
      <c r="F27" s="8" t="s">
        <v>59</v>
      </c>
      <c r="G27" s="8" t="s">
        <v>20</v>
      </c>
      <c r="H27" s="8">
        <v>1</v>
      </c>
      <c r="I27" s="8" t="s">
        <v>90</v>
      </c>
      <c r="J27" s="8" t="s">
        <v>129</v>
      </c>
      <c r="K27" s="5"/>
      <c r="L27" s="10" t="s">
        <v>130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5">
      <c r="A28" s="9">
        <v>42654</v>
      </c>
      <c r="B28" s="9"/>
      <c r="C28" s="10" t="s">
        <v>44</v>
      </c>
      <c r="D28" s="10" t="s">
        <v>131</v>
      </c>
      <c r="E28" s="11" t="s">
        <v>58</v>
      </c>
      <c r="F28" s="11" t="s">
        <v>59</v>
      </c>
      <c r="G28" s="11" t="s">
        <v>132</v>
      </c>
      <c r="H28" s="11">
        <v>1</v>
      </c>
      <c r="I28" s="11" t="s">
        <v>14</v>
      </c>
      <c r="J28" s="12"/>
      <c r="K28" s="12"/>
      <c r="L28" s="10" t="s">
        <v>133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25">
      <c r="A29" s="9">
        <v>42663</v>
      </c>
      <c r="B29" s="9"/>
      <c r="C29" s="10" t="s">
        <v>134</v>
      </c>
      <c r="D29" s="10" t="s">
        <v>135</v>
      </c>
      <c r="E29" s="8" t="s">
        <v>128</v>
      </c>
      <c r="F29" s="8" t="s">
        <v>59</v>
      </c>
      <c r="G29" s="8" t="s">
        <v>136</v>
      </c>
      <c r="H29" s="5"/>
      <c r="I29" s="8" t="s">
        <v>14</v>
      </c>
      <c r="J29" s="8" t="s">
        <v>137</v>
      </c>
      <c r="K29" s="5"/>
      <c r="L29" s="1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5">
      <c r="A30" s="22">
        <v>42664</v>
      </c>
      <c r="B30" s="7"/>
      <c r="C30" s="8" t="s">
        <v>27</v>
      </c>
      <c r="D30" s="8" t="s">
        <v>138</v>
      </c>
      <c r="E30" s="8" t="s">
        <v>58</v>
      </c>
      <c r="F30" s="8" t="s">
        <v>139</v>
      </c>
      <c r="G30" s="24" t="s">
        <v>140</v>
      </c>
      <c r="H30" s="8" t="s">
        <v>141</v>
      </c>
      <c r="I30" s="8" t="s">
        <v>14</v>
      </c>
      <c r="J30" s="8" t="s">
        <v>142</v>
      </c>
      <c r="K30" s="5"/>
      <c r="L30" s="8" t="s">
        <v>143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5">
      <c r="A31" s="6">
        <v>42671</v>
      </c>
      <c r="B31" s="7"/>
      <c r="C31" s="8" t="s">
        <v>10</v>
      </c>
      <c r="D31" s="8" t="s">
        <v>144</v>
      </c>
      <c r="E31" s="8" t="s">
        <v>145</v>
      </c>
      <c r="F31" s="8" t="s">
        <v>79</v>
      </c>
      <c r="G31" s="8" t="s">
        <v>146</v>
      </c>
      <c r="H31" s="8">
        <v>1</v>
      </c>
      <c r="I31" s="8" t="s">
        <v>14</v>
      </c>
      <c r="J31" s="8" t="s">
        <v>20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5">
      <c r="A32" s="9">
        <v>42676</v>
      </c>
      <c r="B32" s="9"/>
      <c r="C32" s="10" t="s">
        <v>44</v>
      </c>
      <c r="D32" s="10" t="s">
        <v>147</v>
      </c>
      <c r="E32" s="8" t="s">
        <v>128</v>
      </c>
      <c r="F32" s="8" t="s">
        <v>59</v>
      </c>
      <c r="G32" s="5"/>
      <c r="H32" s="8">
        <v>1</v>
      </c>
      <c r="I32" s="8" t="s">
        <v>20</v>
      </c>
      <c r="J32" s="8" t="s">
        <v>90</v>
      </c>
      <c r="K32" s="5"/>
      <c r="L32" s="10" t="s">
        <v>148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5">
      <c r="A33" s="9">
        <v>42684</v>
      </c>
      <c r="B33" s="9"/>
      <c r="C33" s="10" t="s">
        <v>44</v>
      </c>
      <c r="D33" s="10" t="s">
        <v>149</v>
      </c>
      <c r="E33" s="8" t="s">
        <v>17</v>
      </c>
      <c r="F33" s="8" t="s">
        <v>29</v>
      </c>
      <c r="G33" s="5"/>
      <c r="H33" s="8"/>
      <c r="I33" s="8" t="s">
        <v>14</v>
      </c>
      <c r="J33" s="8" t="s">
        <v>150</v>
      </c>
      <c r="K33" s="5"/>
      <c r="L33" s="10" t="s">
        <v>151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5">
      <c r="A34" s="9">
        <v>42689</v>
      </c>
      <c r="B34" s="9"/>
      <c r="C34" s="10" t="s">
        <v>152</v>
      </c>
      <c r="D34" s="10" t="s">
        <v>153</v>
      </c>
      <c r="E34" s="11" t="s">
        <v>23</v>
      </c>
      <c r="F34" s="11" t="s">
        <v>59</v>
      </c>
      <c r="G34" s="11" t="s">
        <v>154</v>
      </c>
      <c r="H34" s="11">
        <v>1</v>
      </c>
      <c r="I34" s="11" t="s">
        <v>14</v>
      </c>
      <c r="J34" s="12"/>
      <c r="K34" s="12"/>
      <c r="L34" s="1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5">
      <c r="A35" s="9">
        <v>42689</v>
      </c>
      <c r="B35" s="9"/>
      <c r="C35" s="10" t="s">
        <v>155</v>
      </c>
      <c r="D35" s="10" t="s">
        <v>156</v>
      </c>
      <c r="E35" s="8" t="s">
        <v>17</v>
      </c>
      <c r="F35" s="8" t="s">
        <v>29</v>
      </c>
      <c r="G35" s="8" t="s">
        <v>157</v>
      </c>
      <c r="H35" s="8">
        <v>1</v>
      </c>
      <c r="I35" s="8" t="s">
        <v>14</v>
      </c>
      <c r="J35" s="8" t="s">
        <v>129</v>
      </c>
      <c r="K35" s="5"/>
      <c r="L35" s="10" t="s">
        <v>158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5">
      <c r="A36" s="9">
        <v>42690</v>
      </c>
      <c r="B36" s="9"/>
      <c r="C36" s="10" t="s">
        <v>44</v>
      </c>
      <c r="D36" s="10" t="s">
        <v>159</v>
      </c>
      <c r="E36" s="8" t="s">
        <v>128</v>
      </c>
      <c r="F36" s="8" t="s">
        <v>59</v>
      </c>
      <c r="G36" s="8" t="s">
        <v>160</v>
      </c>
      <c r="H36" s="8" t="s">
        <v>161</v>
      </c>
      <c r="I36" s="8" t="s">
        <v>48</v>
      </c>
      <c r="J36" s="8" t="s">
        <v>162</v>
      </c>
      <c r="K36" s="5"/>
      <c r="L36" s="10" t="s">
        <v>163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5">
      <c r="A37" s="6">
        <v>42690</v>
      </c>
      <c r="B37" s="7"/>
      <c r="C37" s="8" t="s">
        <v>10</v>
      </c>
      <c r="D37" s="8" t="s">
        <v>164</v>
      </c>
      <c r="E37" s="8" t="s">
        <v>12</v>
      </c>
      <c r="F37" s="8" t="s">
        <v>94</v>
      </c>
      <c r="G37" s="8" t="s">
        <v>90</v>
      </c>
      <c r="H37" s="8">
        <v>1</v>
      </c>
      <c r="I37" s="8" t="s">
        <v>20</v>
      </c>
      <c r="J37" s="8" t="s">
        <v>20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6">
        <v>42695</v>
      </c>
      <c r="B38" s="7"/>
      <c r="C38" s="8" t="s">
        <v>10</v>
      </c>
      <c r="D38" s="8" t="s">
        <v>165</v>
      </c>
      <c r="E38" s="8" t="s">
        <v>12</v>
      </c>
      <c r="F38" s="8" t="s">
        <v>84</v>
      </c>
      <c r="G38" s="8" t="s">
        <v>90</v>
      </c>
      <c r="H38" s="8">
        <v>1</v>
      </c>
      <c r="I38" s="8" t="s">
        <v>20</v>
      </c>
      <c r="J38" s="8" t="s">
        <v>20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9">
        <v>42709</v>
      </c>
      <c r="B39" s="9"/>
      <c r="C39" s="10" t="s">
        <v>10</v>
      </c>
      <c r="D39" s="10" t="s">
        <v>166</v>
      </c>
      <c r="E39" s="8" t="s">
        <v>128</v>
      </c>
      <c r="F39" s="8" t="s">
        <v>29</v>
      </c>
      <c r="G39" s="8" t="s">
        <v>167</v>
      </c>
      <c r="H39" s="8">
        <v>1</v>
      </c>
      <c r="I39" s="5"/>
      <c r="J39" s="5"/>
      <c r="K39" s="5"/>
      <c r="L39" s="10" t="s">
        <v>168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6">
        <v>42719</v>
      </c>
      <c r="B40" s="7"/>
      <c r="C40" s="8" t="s">
        <v>10</v>
      </c>
      <c r="D40" s="8" t="s">
        <v>169</v>
      </c>
      <c r="E40" s="8" t="s">
        <v>128</v>
      </c>
      <c r="F40" s="8" t="s">
        <v>170</v>
      </c>
      <c r="G40" s="8" t="s">
        <v>171</v>
      </c>
      <c r="H40" s="8">
        <v>1</v>
      </c>
      <c r="I40" s="8" t="s">
        <v>20</v>
      </c>
      <c r="J40" s="8" t="s">
        <v>20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9">
        <v>42723</v>
      </c>
      <c r="B41" s="9"/>
      <c r="C41" s="10" t="s">
        <v>44</v>
      </c>
      <c r="D41" s="10" t="s">
        <v>172</v>
      </c>
      <c r="E41" s="8" t="s">
        <v>17</v>
      </c>
      <c r="F41" s="8" t="s">
        <v>173</v>
      </c>
      <c r="G41" s="8" t="s">
        <v>54</v>
      </c>
      <c r="H41" s="8">
        <v>1</v>
      </c>
      <c r="I41" s="8" t="s">
        <v>54</v>
      </c>
      <c r="J41" s="8" t="s">
        <v>90</v>
      </c>
      <c r="K41" s="5"/>
      <c r="L41" s="10" t="s">
        <v>174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25">
      <c r="A42" s="6">
        <v>42741</v>
      </c>
      <c r="B42" s="7"/>
      <c r="C42" s="8" t="s">
        <v>170</v>
      </c>
      <c r="D42" s="8" t="s">
        <v>175</v>
      </c>
      <c r="E42" s="8" t="s">
        <v>78</v>
      </c>
      <c r="F42" s="8" t="s">
        <v>59</v>
      </c>
      <c r="G42" s="23" t="s">
        <v>176</v>
      </c>
      <c r="H42" s="23" t="s">
        <v>177</v>
      </c>
      <c r="I42" s="8" t="s">
        <v>14</v>
      </c>
      <c r="J42" s="8" t="s">
        <v>178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25">
      <c r="A43" s="6">
        <v>42741</v>
      </c>
      <c r="B43" s="7"/>
      <c r="C43" s="8" t="s">
        <v>179</v>
      </c>
      <c r="D43" s="8" t="s">
        <v>180</v>
      </c>
      <c r="E43" s="8" t="s">
        <v>128</v>
      </c>
      <c r="F43" s="8" t="s">
        <v>181</v>
      </c>
      <c r="G43" s="8" t="s">
        <v>182</v>
      </c>
      <c r="H43" s="8">
        <v>1</v>
      </c>
      <c r="I43" s="8" t="s">
        <v>14</v>
      </c>
      <c r="J43" s="8" t="s">
        <v>86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25">
      <c r="A44" s="9">
        <v>42754</v>
      </c>
      <c r="B44" s="9"/>
      <c r="C44" s="10" t="s">
        <v>44</v>
      </c>
      <c r="D44" s="10" t="s">
        <v>183</v>
      </c>
      <c r="E44" s="8" t="s">
        <v>17</v>
      </c>
      <c r="F44" s="8" t="s">
        <v>29</v>
      </c>
      <c r="G44" s="8" t="s">
        <v>54</v>
      </c>
      <c r="H44" s="8">
        <v>1</v>
      </c>
      <c r="I44" s="8" t="s">
        <v>54</v>
      </c>
      <c r="J44" s="5"/>
      <c r="K44" s="5"/>
      <c r="L44" s="23" t="s">
        <v>184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25">
      <c r="A45" s="9">
        <v>42755</v>
      </c>
      <c r="B45" s="9"/>
      <c r="C45" s="10" t="s">
        <v>185</v>
      </c>
      <c r="D45" s="10" t="s">
        <v>186</v>
      </c>
      <c r="E45" s="8" t="s">
        <v>17</v>
      </c>
      <c r="F45" s="8" t="s">
        <v>29</v>
      </c>
      <c r="G45" s="8" t="s">
        <v>187</v>
      </c>
      <c r="H45" s="8">
        <v>3</v>
      </c>
      <c r="I45" s="8" t="s">
        <v>14</v>
      </c>
      <c r="J45" s="8" t="s">
        <v>188</v>
      </c>
      <c r="K45" s="5"/>
      <c r="L45" s="2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25">
      <c r="A46" s="6">
        <v>42757</v>
      </c>
      <c r="B46" s="7"/>
      <c r="C46" s="8" t="s">
        <v>10</v>
      </c>
      <c r="D46" s="8" t="s">
        <v>189</v>
      </c>
      <c r="E46" s="8" t="s">
        <v>128</v>
      </c>
      <c r="F46" s="8" t="s">
        <v>190</v>
      </c>
      <c r="G46" s="8" t="s">
        <v>90</v>
      </c>
      <c r="H46" s="8">
        <v>1</v>
      </c>
      <c r="I46" s="8" t="s">
        <v>20</v>
      </c>
      <c r="J46" s="8" t="s">
        <v>20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5">
      <c r="A47" s="6">
        <v>42762</v>
      </c>
      <c r="B47" s="7"/>
      <c r="C47" s="8" t="s">
        <v>191</v>
      </c>
      <c r="D47" s="8" t="s">
        <v>192</v>
      </c>
      <c r="E47" s="8" t="s">
        <v>17</v>
      </c>
      <c r="F47" s="8" t="s">
        <v>19</v>
      </c>
      <c r="G47" s="8" t="s">
        <v>193</v>
      </c>
      <c r="H47" s="8">
        <v>1</v>
      </c>
      <c r="I47" s="8" t="s">
        <v>14</v>
      </c>
      <c r="J47" s="8" t="s">
        <v>194</v>
      </c>
      <c r="K47" s="5"/>
      <c r="L47" s="8" t="s">
        <v>195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25">
      <c r="A48" s="6">
        <v>42767</v>
      </c>
      <c r="B48" s="7"/>
      <c r="C48" s="8" t="s">
        <v>10</v>
      </c>
      <c r="D48" s="8" t="s">
        <v>196</v>
      </c>
      <c r="E48" s="8" t="s">
        <v>17</v>
      </c>
      <c r="F48" s="8" t="s">
        <v>173</v>
      </c>
      <c r="G48" s="8" t="s">
        <v>118</v>
      </c>
      <c r="H48" s="8">
        <v>1</v>
      </c>
      <c r="I48" s="8" t="s">
        <v>118</v>
      </c>
      <c r="J48" s="8" t="s">
        <v>197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25">
      <c r="A49" s="6">
        <v>42774</v>
      </c>
      <c r="B49" s="7"/>
      <c r="C49" s="8" t="s">
        <v>10</v>
      </c>
      <c r="D49" s="8" t="s">
        <v>198</v>
      </c>
      <c r="E49" s="8" t="s">
        <v>58</v>
      </c>
      <c r="F49" s="8" t="s">
        <v>59</v>
      </c>
      <c r="G49" s="8" t="s">
        <v>199</v>
      </c>
      <c r="H49" s="5"/>
      <c r="I49" s="8" t="s">
        <v>14</v>
      </c>
      <c r="J49" s="8" t="s">
        <v>200</v>
      </c>
      <c r="K49" s="5"/>
      <c r="L49" s="8" t="s">
        <v>201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25">
      <c r="A50" s="9">
        <v>42775</v>
      </c>
      <c r="B50" s="9"/>
      <c r="C50" s="10" t="s">
        <v>27</v>
      </c>
      <c r="D50" s="10" t="s">
        <v>202</v>
      </c>
      <c r="E50" s="8" t="s">
        <v>128</v>
      </c>
      <c r="F50" s="8" t="s">
        <v>59</v>
      </c>
      <c r="G50" s="8" t="s">
        <v>54</v>
      </c>
      <c r="H50" s="8">
        <v>1</v>
      </c>
      <c r="I50" s="8" t="s">
        <v>54</v>
      </c>
      <c r="J50" s="8" t="s">
        <v>203</v>
      </c>
      <c r="K50" s="5"/>
      <c r="L50" s="23" t="s">
        <v>204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6">
        <v>42775</v>
      </c>
      <c r="B51" s="7"/>
      <c r="C51" s="8" t="s">
        <v>10</v>
      </c>
      <c r="D51" s="8" t="s">
        <v>205</v>
      </c>
      <c r="E51" s="8" t="s">
        <v>17</v>
      </c>
      <c r="F51" s="8" t="s">
        <v>18</v>
      </c>
      <c r="G51" s="8" t="s">
        <v>54</v>
      </c>
      <c r="H51" s="8">
        <v>1</v>
      </c>
      <c r="I51" s="8" t="s">
        <v>118</v>
      </c>
      <c r="J51" s="8" t="s">
        <v>197</v>
      </c>
      <c r="K51" s="5"/>
      <c r="L51" s="8" t="s">
        <v>206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x14ac:dyDescent="0.25">
      <c r="A52" s="6">
        <v>42776</v>
      </c>
      <c r="B52" s="7"/>
      <c r="C52" s="8" t="s">
        <v>10</v>
      </c>
      <c r="D52" s="8" t="s">
        <v>207</v>
      </c>
      <c r="E52" s="8" t="s">
        <v>145</v>
      </c>
      <c r="F52" s="8" t="s">
        <v>59</v>
      </c>
      <c r="G52" s="8" t="s">
        <v>208</v>
      </c>
      <c r="H52" s="8">
        <v>1</v>
      </c>
      <c r="I52" s="8" t="s">
        <v>14</v>
      </c>
      <c r="J52" s="8" t="s">
        <v>209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25">
      <c r="A53" s="6">
        <v>42793</v>
      </c>
      <c r="B53" s="7"/>
      <c r="C53" s="8" t="s">
        <v>108</v>
      </c>
      <c r="D53" s="8" t="s">
        <v>210</v>
      </c>
      <c r="E53" s="8" t="s">
        <v>17</v>
      </c>
      <c r="F53" s="8" t="s">
        <v>76</v>
      </c>
      <c r="G53" s="24" t="s">
        <v>211</v>
      </c>
      <c r="H53" s="8">
        <v>2</v>
      </c>
      <c r="I53" s="8" t="s">
        <v>14</v>
      </c>
      <c r="J53" s="8" t="s">
        <v>107</v>
      </c>
      <c r="K53" s="5"/>
      <c r="L53" s="8" t="s">
        <v>212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25">
      <c r="A54" s="6">
        <v>42795</v>
      </c>
      <c r="B54" s="7"/>
      <c r="C54" s="8" t="s">
        <v>44</v>
      </c>
      <c r="D54" s="8" t="s">
        <v>213</v>
      </c>
      <c r="E54" s="8" t="s">
        <v>17</v>
      </c>
      <c r="F54" s="8" t="s">
        <v>76</v>
      </c>
      <c r="G54" s="8" t="s">
        <v>118</v>
      </c>
      <c r="H54" s="8">
        <v>1</v>
      </c>
      <c r="I54" s="8" t="s">
        <v>118</v>
      </c>
      <c r="J54" s="8" t="s">
        <v>107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x14ac:dyDescent="0.25">
      <c r="A55" s="22">
        <v>42795</v>
      </c>
      <c r="B55" s="6">
        <v>42856</v>
      </c>
      <c r="C55" s="8" t="s">
        <v>10</v>
      </c>
      <c r="D55" s="8" t="s">
        <v>214</v>
      </c>
      <c r="E55" s="8" t="s">
        <v>12</v>
      </c>
      <c r="F55" s="8" t="s">
        <v>59</v>
      </c>
      <c r="G55" s="8" t="s">
        <v>215</v>
      </c>
      <c r="H55" s="8">
        <v>10</v>
      </c>
      <c r="I55" s="8" t="s">
        <v>14</v>
      </c>
      <c r="J55" s="8" t="s">
        <v>216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25">
      <c r="A56" s="6">
        <v>42802</v>
      </c>
      <c r="B56" s="7"/>
      <c r="C56" s="8" t="s">
        <v>15</v>
      </c>
      <c r="D56" s="8" t="s">
        <v>217</v>
      </c>
      <c r="E56" s="8" t="s">
        <v>17</v>
      </c>
      <c r="F56" s="8" t="s">
        <v>29</v>
      </c>
      <c r="G56" s="8" t="s">
        <v>118</v>
      </c>
      <c r="H56" s="8">
        <v>1</v>
      </c>
      <c r="I56" s="8" t="s">
        <v>118</v>
      </c>
      <c r="J56" s="8" t="s">
        <v>197</v>
      </c>
      <c r="K56" s="5"/>
      <c r="L56" s="8" t="s">
        <v>218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25">
      <c r="A57" s="6">
        <v>42802</v>
      </c>
      <c r="B57" s="7"/>
      <c r="C57" s="8" t="s">
        <v>44</v>
      </c>
      <c r="D57" s="8" t="s">
        <v>219</v>
      </c>
      <c r="E57" s="8" t="s">
        <v>17</v>
      </c>
      <c r="F57" s="8" t="s">
        <v>76</v>
      </c>
      <c r="G57" s="8" t="s">
        <v>118</v>
      </c>
      <c r="H57" s="8">
        <v>1</v>
      </c>
      <c r="I57" s="8" t="s">
        <v>54</v>
      </c>
      <c r="J57" s="8" t="s">
        <v>107</v>
      </c>
      <c r="K57" s="5"/>
      <c r="L57" s="8" t="s">
        <v>220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25">
      <c r="A58" s="6">
        <v>42803</v>
      </c>
      <c r="B58" s="7"/>
      <c r="C58" s="8" t="s">
        <v>44</v>
      </c>
      <c r="D58" s="8" t="s">
        <v>221</v>
      </c>
      <c r="E58" s="8" t="s">
        <v>17</v>
      </c>
      <c r="F58" s="8" t="s">
        <v>76</v>
      </c>
      <c r="G58" s="8" t="s">
        <v>118</v>
      </c>
      <c r="H58" s="8">
        <v>1</v>
      </c>
      <c r="I58" s="8" t="s">
        <v>54</v>
      </c>
      <c r="J58" s="8" t="s">
        <v>107</v>
      </c>
      <c r="K58" s="5"/>
      <c r="L58" s="8" t="s">
        <v>220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25">
      <c r="A59" s="22">
        <v>42807</v>
      </c>
      <c r="B59" s="7"/>
      <c r="C59" s="8" t="s">
        <v>44</v>
      </c>
      <c r="D59" s="8" t="s">
        <v>222</v>
      </c>
      <c r="E59" s="8" t="s">
        <v>17</v>
      </c>
      <c r="F59" s="8" t="s">
        <v>76</v>
      </c>
      <c r="G59" s="8" t="s">
        <v>118</v>
      </c>
      <c r="H59" s="8">
        <v>1</v>
      </c>
      <c r="I59" s="8" t="s">
        <v>54</v>
      </c>
      <c r="J59" s="8" t="s">
        <v>107</v>
      </c>
      <c r="K59" s="5"/>
      <c r="L59" s="8" t="s">
        <v>223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25">
      <c r="A60" s="6">
        <v>42808</v>
      </c>
      <c r="B60" s="7"/>
      <c r="C60" s="8" t="s">
        <v>10</v>
      </c>
      <c r="D60" s="8" t="s">
        <v>224</v>
      </c>
      <c r="E60" s="8" t="s">
        <v>145</v>
      </c>
      <c r="F60" s="8" t="s">
        <v>59</v>
      </c>
      <c r="G60" s="8" t="s">
        <v>90</v>
      </c>
      <c r="H60" s="8">
        <v>1</v>
      </c>
      <c r="I60" s="8" t="s">
        <v>20</v>
      </c>
      <c r="J60" s="8" t="s">
        <v>20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x14ac:dyDescent="0.25">
      <c r="A61" s="22">
        <v>42808</v>
      </c>
      <c r="B61" s="7"/>
      <c r="C61" s="8" t="s">
        <v>44</v>
      </c>
      <c r="D61" s="8" t="s">
        <v>225</v>
      </c>
      <c r="E61" s="8" t="s">
        <v>17</v>
      </c>
      <c r="F61" s="8" t="s">
        <v>76</v>
      </c>
      <c r="G61" s="8" t="s">
        <v>118</v>
      </c>
      <c r="H61" s="8">
        <v>1</v>
      </c>
      <c r="I61" s="8" t="s">
        <v>54</v>
      </c>
      <c r="J61" s="8" t="s">
        <v>107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25">
      <c r="A62" s="22">
        <v>42815</v>
      </c>
      <c r="B62" s="7"/>
      <c r="C62" s="8" t="s">
        <v>226</v>
      </c>
      <c r="D62" s="8" t="s">
        <v>227</v>
      </c>
      <c r="E62" s="8" t="s">
        <v>228</v>
      </c>
      <c r="F62" s="8" t="s">
        <v>76</v>
      </c>
      <c r="G62" s="8" t="s">
        <v>229</v>
      </c>
      <c r="H62" s="8">
        <v>8</v>
      </c>
      <c r="I62" s="8" t="s">
        <v>14</v>
      </c>
      <c r="J62" s="8" t="s">
        <v>230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25">
      <c r="A63" s="22">
        <v>42818</v>
      </c>
      <c r="B63" s="22"/>
      <c r="C63" s="8" t="s">
        <v>10</v>
      </c>
      <c r="D63" s="8" t="s">
        <v>231</v>
      </c>
      <c r="E63" s="8" t="s">
        <v>17</v>
      </c>
      <c r="F63" s="8" t="s">
        <v>29</v>
      </c>
      <c r="G63" s="8" t="s">
        <v>157</v>
      </c>
      <c r="H63" s="8">
        <v>3</v>
      </c>
      <c r="I63" s="8" t="s">
        <v>14</v>
      </c>
      <c r="J63" s="8" t="s">
        <v>230</v>
      </c>
      <c r="K63" s="5"/>
      <c r="L63" s="10" t="s">
        <v>232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25">
      <c r="A64" s="6">
        <v>42821</v>
      </c>
      <c r="B64" s="6"/>
      <c r="C64" s="8" t="s">
        <v>10</v>
      </c>
      <c r="D64" s="8" t="s">
        <v>233</v>
      </c>
      <c r="E64" s="8" t="s">
        <v>128</v>
      </c>
      <c r="F64" s="8" t="s">
        <v>59</v>
      </c>
      <c r="G64" s="8" t="s">
        <v>234</v>
      </c>
      <c r="H64" s="8">
        <v>1</v>
      </c>
      <c r="I64" s="8" t="s">
        <v>14</v>
      </c>
      <c r="J64" s="8" t="s">
        <v>194</v>
      </c>
      <c r="K64" s="5"/>
      <c r="L64" s="1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25">
      <c r="A65" s="6">
        <v>42824</v>
      </c>
      <c r="B65" s="7"/>
      <c r="C65" s="8" t="s">
        <v>10</v>
      </c>
      <c r="D65" s="8" t="s">
        <v>235</v>
      </c>
      <c r="E65" s="8" t="s">
        <v>17</v>
      </c>
      <c r="F65" s="8" t="s">
        <v>117</v>
      </c>
      <c r="G65" s="8" t="s">
        <v>236</v>
      </c>
      <c r="H65" s="8">
        <v>2</v>
      </c>
      <c r="I65" s="8" t="s">
        <v>14</v>
      </c>
      <c r="J65" s="8" t="s">
        <v>90</v>
      </c>
      <c r="K65" s="5"/>
      <c r="L65" s="2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25">
      <c r="A66" s="6">
        <v>42824</v>
      </c>
      <c r="B66" s="7"/>
      <c r="C66" s="8" t="s">
        <v>10</v>
      </c>
      <c r="D66" s="8" t="s">
        <v>237</v>
      </c>
      <c r="E66" s="8" t="s">
        <v>17</v>
      </c>
      <c r="F66" s="8" t="s">
        <v>181</v>
      </c>
      <c r="G66" s="8" t="s">
        <v>118</v>
      </c>
      <c r="H66" s="8">
        <v>1</v>
      </c>
      <c r="I66" s="8" t="s">
        <v>238</v>
      </c>
      <c r="J66" s="8" t="s">
        <v>90</v>
      </c>
      <c r="K66" s="5"/>
      <c r="L66" s="8" t="s">
        <v>239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25">
      <c r="A67" s="6">
        <v>42840</v>
      </c>
      <c r="B67" s="7"/>
      <c r="C67" s="8" t="s">
        <v>10</v>
      </c>
      <c r="D67" s="8" t="s">
        <v>240</v>
      </c>
      <c r="E67" s="8" t="s">
        <v>17</v>
      </c>
      <c r="F67" s="8" t="s">
        <v>241</v>
      </c>
      <c r="G67" s="8" t="s">
        <v>241</v>
      </c>
      <c r="H67" s="8">
        <v>1</v>
      </c>
      <c r="I67" s="8" t="s">
        <v>14</v>
      </c>
      <c r="J67" s="8" t="s">
        <v>90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25">
      <c r="A68" s="6">
        <v>42858</v>
      </c>
      <c r="B68" s="7"/>
      <c r="C68" s="8" t="s">
        <v>10</v>
      </c>
      <c r="D68" s="8" t="s">
        <v>242</v>
      </c>
      <c r="E68" s="8" t="s">
        <v>17</v>
      </c>
      <c r="F68" s="8" t="s">
        <v>241</v>
      </c>
      <c r="G68" s="8" t="s">
        <v>19</v>
      </c>
      <c r="H68" s="8">
        <v>1</v>
      </c>
      <c r="I68" s="8" t="s">
        <v>14</v>
      </c>
      <c r="J68" s="8" t="s">
        <v>194</v>
      </c>
      <c r="K68" s="5"/>
      <c r="L68" s="8" t="s">
        <v>243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25">
      <c r="A69" s="6">
        <v>42860</v>
      </c>
      <c r="B69" s="7"/>
      <c r="C69" s="8" t="s">
        <v>10</v>
      </c>
      <c r="D69" s="8" t="s">
        <v>244</v>
      </c>
      <c r="E69" s="8" t="s">
        <v>12</v>
      </c>
      <c r="F69" s="8" t="s">
        <v>245</v>
      </c>
      <c r="G69" s="8" t="s">
        <v>90</v>
      </c>
      <c r="H69" s="8">
        <v>1</v>
      </c>
      <c r="I69" s="8" t="s">
        <v>20</v>
      </c>
      <c r="J69" s="8" t="s">
        <v>20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25">
      <c r="A70" s="6">
        <v>42863</v>
      </c>
      <c r="B70" s="6"/>
      <c r="C70" s="8" t="s">
        <v>246</v>
      </c>
      <c r="D70" s="8" t="s">
        <v>247</v>
      </c>
      <c r="E70" s="8" t="s">
        <v>78</v>
      </c>
      <c r="F70" s="8" t="s">
        <v>59</v>
      </c>
      <c r="G70" s="8" t="s">
        <v>248</v>
      </c>
      <c r="H70" s="8">
        <v>1</v>
      </c>
      <c r="I70" s="8" t="s">
        <v>14</v>
      </c>
      <c r="J70" s="8" t="s">
        <v>194</v>
      </c>
      <c r="K70" s="5"/>
      <c r="L70" s="2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25">
      <c r="A71" s="6">
        <v>42864</v>
      </c>
      <c r="B71" s="6"/>
      <c r="C71" s="8" t="s">
        <v>10</v>
      </c>
      <c r="D71" s="8" t="s">
        <v>249</v>
      </c>
      <c r="E71" s="8" t="s">
        <v>78</v>
      </c>
      <c r="F71" s="8" t="s">
        <v>59</v>
      </c>
      <c r="G71" s="8" t="s">
        <v>250</v>
      </c>
      <c r="H71" s="8">
        <v>1</v>
      </c>
      <c r="I71" s="8" t="s">
        <v>54</v>
      </c>
      <c r="J71" s="8" t="s">
        <v>194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25">
      <c r="A72" s="6">
        <v>42864</v>
      </c>
      <c r="B72" s="7"/>
      <c r="C72" s="8" t="s">
        <v>10</v>
      </c>
      <c r="D72" s="8" t="s">
        <v>251</v>
      </c>
      <c r="E72" s="8" t="s">
        <v>12</v>
      </c>
      <c r="F72" s="8" t="s">
        <v>245</v>
      </c>
      <c r="G72" s="5"/>
      <c r="H72" s="8">
        <v>1</v>
      </c>
      <c r="I72" s="8" t="s">
        <v>20</v>
      </c>
      <c r="J72" s="8" t="s">
        <v>20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25">
      <c r="A73" s="6">
        <v>42865</v>
      </c>
      <c r="B73" s="6"/>
      <c r="C73" s="8" t="s">
        <v>252</v>
      </c>
      <c r="D73" s="8" t="s">
        <v>253</v>
      </c>
      <c r="E73" s="8" t="s">
        <v>78</v>
      </c>
      <c r="F73" s="8" t="s">
        <v>59</v>
      </c>
      <c r="G73" s="8" t="s">
        <v>254</v>
      </c>
      <c r="H73" s="8" t="s">
        <v>255</v>
      </c>
      <c r="I73" s="8" t="s">
        <v>14</v>
      </c>
      <c r="J73" s="8" t="s">
        <v>256</v>
      </c>
      <c r="K73" s="5"/>
      <c r="L73" s="8" t="s">
        <v>257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25">
      <c r="A74" s="6">
        <v>42870</v>
      </c>
      <c r="B74" s="6"/>
      <c r="C74" s="8" t="s">
        <v>10</v>
      </c>
      <c r="D74" s="8" t="s">
        <v>258</v>
      </c>
      <c r="E74" s="8" t="s">
        <v>78</v>
      </c>
      <c r="F74" s="8" t="s">
        <v>59</v>
      </c>
      <c r="G74" s="8" t="s">
        <v>248</v>
      </c>
      <c r="H74" s="8">
        <v>1</v>
      </c>
      <c r="I74" s="8" t="s">
        <v>14</v>
      </c>
      <c r="J74" s="8" t="s">
        <v>129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25">
      <c r="A75" s="6">
        <v>42872</v>
      </c>
      <c r="B75" s="7"/>
      <c r="C75" s="8" t="s">
        <v>10</v>
      </c>
      <c r="D75" s="8" t="s">
        <v>259</v>
      </c>
      <c r="E75" s="8" t="s">
        <v>12</v>
      </c>
      <c r="F75" s="8" t="s">
        <v>245</v>
      </c>
      <c r="G75" s="8" t="s">
        <v>90</v>
      </c>
      <c r="H75" s="8">
        <v>1</v>
      </c>
      <c r="I75" s="8" t="s">
        <v>20</v>
      </c>
      <c r="J75" s="8" t="s">
        <v>20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25">
      <c r="A76" s="6">
        <v>42877</v>
      </c>
      <c r="B76" s="7"/>
      <c r="C76" s="8" t="s">
        <v>10</v>
      </c>
      <c r="D76" s="8" t="s">
        <v>260</v>
      </c>
      <c r="E76" s="8" t="s">
        <v>78</v>
      </c>
      <c r="F76" s="8" t="s">
        <v>59</v>
      </c>
      <c r="G76" s="8" t="s">
        <v>261</v>
      </c>
      <c r="H76" s="8">
        <v>1</v>
      </c>
      <c r="I76" s="8" t="s">
        <v>14</v>
      </c>
      <c r="J76" s="8" t="s">
        <v>90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25">
      <c r="A77" s="6">
        <v>42877</v>
      </c>
      <c r="B77" s="7"/>
      <c r="C77" s="8" t="s">
        <v>10</v>
      </c>
      <c r="D77" s="8" t="s">
        <v>262</v>
      </c>
      <c r="E77" s="8" t="s">
        <v>128</v>
      </c>
      <c r="F77" s="8" t="s">
        <v>94</v>
      </c>
      <c r="G77" s="8" t="s">
        <v>248</v>
      </c>
      <c r="H77" s="8">
        <v>4</v>
      </c>
      <c r="I77" s="8" t="s">
        <v>14</v>
      </c>
      <c r="J77" s="8" t="s">
        <v>90</v>
      </c>
      <c r="K77" s="5"/>
      <c r="L77" s="8" t="s">
        <v>263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25">
      <c r="A78" s="6">
        <v>42878</v>
      </c>
      <c r="B78" s="7"/>
      <c r="C78" s="8" t="s">
        <v>10</v>
      </c>
      <c r="D78" s="8" t="s">
        <v>264</v>
      </c>
      <c r="E78" s="8" t="s">
        <v>128</v>
      </c>
      <c r="F78" s="8" t="s">
        <v>139</v>
      </c>
      <c r="G78" s="8" t="s">
        <v>118</v>
      </c>
      <c r="H78" s="8">
        <v>1</v>
      </c>
      <c r="I78" s="8" t="s">
        <v>238</v>
      </c>
      <c r="J78" s="8" t="s">
        <v>90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25">
      <c r="A79" s="6">
        <v>42879</v>
      </c>
      <c r="B79" s="7"/>
      <c r="C79" s="8" t="s">
        <v>10</v>
      </c>
      <c r="D79" s="8" t="s">
        <v>265</v>
      </c>
      <c r="E79" s="8" t="s">
        <v>128</v>
      </c>
      <c r="F79" s="8" t="s">
        <v>94</v>
      </c>
      <c r="G79" s="8" t="s">
        <v>266</v>
      </c>
      <c r="H79" s="8">
        <v>1</v>
      </c>
      <c r="I79" s="8" t="s">
        <v>14</v>
      </c>
      <c r="J79" s="8" t="s">
        <v>20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25">
      <c r="A80" s="6">
        <v>42879</v>
      </c>
      <c r="B80" s="7"/>
      <c r="C80" s="8" t="s">
        <v>10</v>
      </c>
      <c r="D80" s="8" t="s">
        <v>267</v>
      </c>
      <c r="E80" s="8" t="s">
        <v>145</v>
      </c>
      <c r="F80" s="8" t="s">
        <v>139</v>
      </c>
      <c r="G80" s="8" t="s">
        <v>268</v>
      </c>
      <c r="H80" s="8">
        <v>2</v>
      </c>
      <c r="I80" s="8" t="s">
        <v>14</v>
      </c>
      <c r="J80" s="8" t="s">
        <v>20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x14ac:dyDescent="0.25">
      <c r="A81" s="6">
        <v>42881</v>
      </c>
      <c r="B81" s="7"/>
      <c r="C81" s="8" t="s">
        <v>10</v>
      </c>
      <c r="D81" s="24" t="s">
        <v>269</v>
      </c>
      <c r="E81" s="8" t="s">
        <v>58</v>
      </c>
      <c r="F81" s="8" t="s">
        <v>270</v>
      </c>
      <c r="G81" s="8" t="s">
        <v>118</v>
      </c>
      <c r="H81" s="8">
        <v>1</v>
      </c>
      <c r="I81" s="8" t="s">
        <v>54</v>
      </c>
      <c r="J81" s="8" t="s">
        <v>90</v>
      </c>
      <c r="K81" s="5"/>
      <c r="L81" s="8" t="s">
        <v>271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x14ac:dyDescent="0.25">
      <c r="A82" s="22">
        <v>42881</v>
      </c>
      <c r="B82" s="7"/>
      <c r="C82" s="8" t="s">
        <v>27</v>
      </c>
      <c r="D82" s="8" t="s">
        <v>272</v>
      </c>
      <c r="E82" s="8" t="s">
        <v>58</v>
      </c>
      <c r="F82" s="8" t="s">
        <v>139</v>
      </c>
      <c r="G82" s="24" t="s">
        <v>273</v>
      </c>
      <c r="H82" s="8" t="s">
        <v>255</v>
      </c>
      <c r="I82" s="8" t="s">
        <v>14</v>
      </c>
      <c r="J82" s="8" t="s">
        <v>274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25">
      <c r="A83" s="6">
        <v>42885</v>
      </c>
      <c r="B83" s="7"/>
      <c r="C83" s="8" t="s">
        <v>10</v>
      </c>
      <c r="D83" s="8" t="s">
        <v>275</v>
      </c>
      <c r="E83" s="8" t="s">
        <v>12</v>
      </c>
      <c r="F83" s="8" t="s">
        <v>59</v>
      </c>
      <c r="G83" s="8" t="s">
        <v>20</v>
      </c>
      <c r="H83" s="8">
        <v>28</v>
      </c>
      <c r="I83" s="8" t="s">
        <v>90</v>
      </c>
      <c r="J83" s="8" t="s">
        <v>129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25">
      <c r="A84" s="6">
        <v>42887</v>
      </c>
      <c r="B84" s="7"/>
      <c r="C84" s="8" t="s">
        <v>10</v>
      </c>
      <c r="D84" s="8" t="s">
        <v>276</v>
      </c>
      <c r="E84" s="8" t="s">
        <v>128</v>
      </c>
      <c r="F84" s="8" t="s">
        <v>84</v>
      </c>
      <c r="G84" s="8" t="s">
        <v>215</v>
      </c>
      <c r="H84" s="8" t="s">
        <v>277</v>
      </c>
      <c r="I84" s="8" t="s">
        <v>278</v>
      </c>
      <c r="J84" s="8" t="s">
        <v>279</v>
      </c>
      <c r="K84" s="5"/>
      <c r="L84" s="8" t="s">
        <v>280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25">
      <c r="A85" s="22">
        <v>42887</v>
      </c>
      <c r="B85" s="22">
        <v>42948</v>
      </c>
      <c r="C85" s="8" t="s">
        <v>281</v>
      </c>
      <c r="D85" s="8" t="s">
        <v>282</v>
      </c>
      <c r="E85" s="8" t="s">
        <v>128</v>
      </c>
      <c r="F85" s="8" t="s">
        <v>18</v>
      </c>
      <c r="G85" s="8" t="s">
        <v>118</v>
      </c>
      <c r="H85" s="8" t="s">
        <v>141</v>
      </c>
      <c r="I85" s="8" t="s">
        <v>118</v>
      </c>
      <c r="J85" s="8" t="s">
        <v>283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x14ac:dyDescent="0.25">
      <c r="A86" s="22">
        <v>42887</v>
      </c>
      <c r="B86" s="22">
        <v>42946</v>
      </c>
      <c r="C86" s="8" t="s">
        <v>10</v>
      </c>
      <c r="D86" s="8" t="s">
        <v>284</v>
      </c>
      <c r="E86" s="8" t="s">
        <v>128</v>
      </c>
      <c r="F86" s="8" t="s">
        <v>181</v>
      </c>
      <c r="G86" s="8" t="s">
        <v>285</v>
      </c>
      <c r="H86" s="8" t="s">
        <v>277</v>
      </c>
      <c r="I86" s="8" t="s">
        <v>14</v>
      </c>
      <c r="J86" s="8" t="s">
        <v>279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x14ac:dyDescent="0.25">
      <c r="A87" s="22">
        <v>42887</v>
      </c>
      <c r="B87" s="22">
        <v>42946</v>
      </c>
      <c r="C87" s="8" t="s">
        <v>286</v>
      </c>
      <c r="D87" s="8" t="s">
        <v>287</v>
      </c>
      <c r="E87" s="8" t="s">
        <v>128</v>
      </c>
      <c r="F87" s="8" t="s">
        <v>84</v>
      </c>
      <c r="G87" s="8" t="s">
        <v>288</v>
      </c>
      <c r="H87" s="8" t="s">
        <v>289</v>
      </c>
      <c r="I87" s="8" t="s">
        <v>14</v>
      </c>
      <c r="J87" s="8" t="s">
        <v>290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x14ac:dyDescent="0.25">
      <c r="A88" s="22">
        <v>42887</v>
      </c>
      <c r="B88" s="22">
        <v>42916</v>
      </c>
      <c r="C88" s="8" t="s">
        <v>87</v>
      </c>
      <c r="D88" s="8" t="s">
        <v>291</v>
      </c>
      <c r="E88" s="8" t="s">
        <v>128</v>
      </c>
      <c r="F88" s="8" t="s">
        <v>59</v>
      </c>
      <c r="G88" s="8" t="s">
        <v>79</v>
      </c>
      <c r="H88" s="8">
        <v>6</v>
      </c>
      <c r="I88" s="8" t="s">
        <v>292</v>
      </c>
      <c r="J88" s="8" t="s">
        <v>90</v>
      </c>
      <c r="K88" s="5"/>
      <c r="L88" s="8" t="s">
        <v>293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x14ac:dyDescent="0.25">
      <c r="A89" s="22">
        <v>42887</v>
      </c>
      <c r="B89" s="22">
        <v>42946</v>
      </c>
      <c r="C89" s="8" t="s">
        <v>87</v>
      </c>
      <c r="D89" s="8" t="s">
        <v>294</v>
      </c>
      <c r="E89" s="8" t="s">
        <v>12</v>
      </c>
      <c r="F89" s="8" t="s">
        <v>295</v>
      </c>
      <c r="G89" s="8" t="s">
        <v>20</v>
      </c>
      <c r="H89" s="8" t="s">
        <v>296</v>
      </c>
      <c r="I89" s="8" t="s">
        <v>90</v>
      </c>
      <c r="J89" s="8" t="s">
        <v>129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x14ac:dyDescent="0.25">
      <c r="A90" s="6">
        <v>42888</v>
      </c>
      <c r="B90" s="7"/>
      <c r="C90" s="8" t="s">
        <v>246</v>
      </c>
      <c r="D90" s="8" t="s">
        <v>297</v>
      </c>
      <c r="E90" s="8" t="s">
        <v>78</v>
      </c>
      <c r="F90" s="8" t="s">
        <v>59</v>
      </c>
      <c r="G90" s="23" t="s">
        <v>261</v>
      </c>
      <c r="H90" s="23">
        <v>5</v>
      </c>
      <c r="I90" s="8" t="s">
        <v>14</v>
      </c>
      <c r="J90" s="8" t="s">
        <v>20</v>
      </c>
      <c r="K90" s="5"/>
      <c r="L90" s="8" t="s">
        <v>298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x14ac:dyDescent="0.25">
      <c r="A91" s="6">
        <v>42892</v>
      </c>
      <c r="B91" s="7"/>
      <c r="C91" s="8" t="s">
        <v>299</v>
      </c>
      <c r="D91" s="8" t="s">
        <v>300</v>
      </c>
      <c r="E91" s="8" t="s">
        <v>58</v>
      </c>
      <c r="F91" s="8" t="s">
        <v>59</v>
      </c>
      <c r="G91" s="8" t="s">
        <v>301</v>
      </c>
      <c r="H91" s="5"/>
      <c r="I91" s="8" t="s">
        <v>14</v>
      </c>
      <c r="J91" s="8" t="s">
        <v>302</v>
      </c>
      <c r="K91" s="5"/>
      <c r="L91" s="8" t="s">
        <v>303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x14ac:dyDescent="0.25">
      <c r="A92" s="6">
        <v>42892</v>
      </c>
      <c r="B92" s="7"/>
      <c r="C92" s="8" t="s">
        <v>10</v>
      </c>
      <c r="D92" s="8" t="s">
        <v>304</v>
      </c>
      <c r="E92" s="8" t="s">
        <v>305</v>
      </c>
      <c r="F92" s="8" t="s">
        <v>84</v>
      </c>
      <c r="G92" s="8" t="s">
        <v>306</v>
      </c>
      <c r="H92" s="8">
        <v>5</v>
      </c>
      <c r="I92" s="8" t="s">
        <v>14</v>
      </c>
      <c r="J92" s="8" t="s">
        <v>307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x14ac:dyDescent="0.25">
      <c r="A93" s="27">
        <v>42894</v>
      </c>
      <c r="B93" s="7"/>
      <c r="C93" s="8" t="s">
        <v>308</v>
      </c>
      <c r="D93" s="8" t="s">
        <v>309</v>
      </c>
      <c r="E93" s="8" t="s">
        <v>58</v>
      </c>
      <c r="F93" s="8" t="s">
        <v>84</v>
      </c>
      <c r="G93" s="23" t="s">
        <v>310</v>
      </c>
      <c r="H93" s="23">
        <v>5</v>
      </c>
      <c r="I93" s="8" t="s">
        <v>14</v>
      </c>
      <c r="J93" s="8" t="s">
        <v>311</v>
      </c>
      <c r="K93" s="5"/>
      <c r="L93" s="8" t="s">
        <v>312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x14ac:dyDescent="0.25">
      <c r="A94" s="6">
        <v>42895</v>
      </c>
      <c r="B94" s="6"/>
      <c r="C94" s="8" t="s">
        <v>10</v>
      </c>
      <c r="D94" s="8" t="s">
        <v>313</v>
      </c>
      <c r="E94" s="8" t="s">
        <v>78</v>
      </c>
      <c r="F94" s="8" t="s">
        <v>59</v>
      </c>
      <c r="G94" s="8" t="s">
        <v>314</v>
      </c>
      <c r="H94" s="8">
        <v>1</v>
      </c>
      <c r="I94" s="8" t="s">
        <v>14</v>
      </c>
      <c r="J94" s="8" t="s">
        <v>194</v>
      </c>
      <c r="K94" s="5"/>
      <c r="L94" s="1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25">
      <c r="A95" s="6">
        <v>42896</v>
      </c>
      <c r="B95" s="7"/>
      <c r="C95" s="8" t="s">
        <v>315</v>
      </c>
      <c r="D95" s="8" t="s">
        <v>316</v>
      </c>
      <c r="E95" s="8" t="s">
        <v>58</v>
      </c>
      <c r="F95" s="8" t="s">
        <v>84</v>
      </c>
      <c r="G95" s="8" t="s">
        <v>84</v>
      </c>
      <c r="H95" s="8" t="s">
        <v>141</v>
      </c>
      <c r="I95" s="8" t="s">
        <v>317</v>
      </c>
      <c r="J95" s="8" t="s">
        <v>318</v>
      </c>
      <c r="K95" s="5"/>
      <c r="L95" s="8" t="s">
        <v>319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x14ac:dyDescent="0.25">
      <c r="A96" s="6">
        <v>42896</v>
      </c>
      <c r="B96" s="7"/>
      <c r="C96" s="8" t="s">
        <v>170</v>
      </c>
      <c r="D96" s="8" t="s">
        <v>320</v>
      </c>
      <c r="E96" s="8" t="s">
        <v>128</v>
      </c>
      <c r="F96" s="8" t="s">
        <v>84</v>
      </c>
      <c r="G96" s="8" t="s">
        <v>321</v>
      </c>
      <c r="H96" s="8" t="s">
        <v>277</v>
      </c>
      <c r="I96" s="8" t="s">
        <v>278</v>
      </c>
      <c r="J96" s="8" t="s">
        <v>279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x14ac:dyDescent="0.25">
      <c r="A97" s="22">
        <v>42898</v>
      </c>
      <c r="B97" s="7"/>
      <c r="C97" s="8" t="s">
        <v>27</v>
      </c>
      <c r="D97" s="8" t="s">
        <v>322</v>
      </c>
      <c r="E97" s="8" t="s">
        <v>58</v>
      </c>
      <c r="F97" s="8" t="s">
        <v>323</v>
      </c>
      <c r="G97" s="8" t="s">
        <v>324</v>
      </c>
      <c r="H97" s="8">
        <v>3</v>
      </c>
      <c r="I97" s="8" t="s">
        <v>14</v>
      </c>
      <c r="J97" s="8" t="s">
        <v>194</v>
      </c>
      <c r="K97" s="5"/>
      <c r="L97" s="8" t="s">
        <v>325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x14ac:dyDescent="0.25">
      <c r="A98" s="6">
        <v>42899</v>
      </c>
      <c r="B98" s="7"/>
      <c r="C98" s="8" t="s">
        <v>10</v>
      </c>
      <c r="D98" s="8" t="s">
        <v>326</v>
      </c>
      <c r="E98" s="8" t="s">
        <v>58</v>
      </c>
      <c r="F98" s="8" t="s">
        <v>327</v>
      </c>
      <c r="G98" s="8" t="s">
        <v>328</v>
      </c>
      <c r="H98" s="8">
        <v>2</v>
      </c>
      <c r="I98" s="8" t="s">
        <v>14</v>
      </c>
      <c r="J98" s="8" t="s">
        <v>194</v>
      </c>
      <c r="K98" s="5"/>
      <c r="L98" s="8" t="s">
        <v>329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x14ac:dyDescent="0.25">
      <c r="A99" s="6">
        <v>42901</v>
      </c>
      <c r="B99" s="7"/>
      <c r="C99" s="8" t="s">
        <v>10</v>
      </c>
      <c r="D99" s="8" t="s">
        <v>330</v>
      </c>
      <c r="E99" s="8" t="s">
        <v>128</v>
      </c>
      <c r="F99" s="8" t="s">
        <v>84</v>
      </c>
      <c r="G99" s="8" t="s">
        <v>331</v>
      </c>
      <c r="H99" s="8" t="s">
        <v>255</v>
      </c>
      <c r="I99" s="8" t="s">
        <v>14</v>
      </c>
      <c r="J99" s="8" t="s">
        <v>279</v>
      </c>
      <c r="K99" s="5"/>
      <c r="L99" s="8" t="s">
        <v>332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x14ac:dyDescent="0.25">
      <c r="A100" s="6">
        <v>42908</v>
      </c>
      <c r="B100" s="7"/>
      <c r="C100" s="8" t="s">
        <v>246</v>
      </c>
      <c r="D100" s="8" t="s">
        <v>333</v>
      </c>
      <c r="E100" s="8" t="s">
        <v>78</v>
      </c>
      <c r="F100" s="8" t="s">
        <v>59</v>
      </c>
      <c r="G100" s="23" t="s">
        <v>314</v>
      </c>
      <c r="H100" s="23">
        <v>4</v>
      </c>
      <c r="I100" s="8" t="s">
        <v>14</v>
      </c>
      <c r="J100" s="8" t="s">
        <v>115</v>
      </c>
      <c r="K100" s="5"/>
      <c r="L100" s="8" t="s">
        <v>334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x14ac:dyDescent="0.25">
      <c r="A101" s="6">
        <v>42908</v>
      </c>
      <c r="B101" s="7"/>
      <c r="C101" s="8" t="s">
        <v>27</v>
      </c>
      <c r="D101" s="8" t="s">
        <v>335</v>
      </c>
      <c r="E101" s="8" t="s">
        <v>58</v>
      </c>
      <c r="F101" s="8" t="s">
        <v>336</v>
      </c>
      <c r="G101" s="8" t="s">
        <v>337</v>
      </c>
      <c r="H101" s="8">
        <v>1</v>
      </c>
      <c r="I101" s="8" t="s">
        <v>14</v>
      </c>
      <c r="J101" s="8" t="s">
        <v>20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x14ac:dyDescent="0.25">
      <c r="A102" s="6">
        <v>42908</v>
      </c>
      <c r="B102" s="7"/>
      <c r="C102" s="8" t="s">
        <v>338</v>
      </c>
      <c r="D102" s="8" t="s">
        <v>339</v>
      </c>
      <c r="E102" s="8" t="s">
        <v>58</v>
      </c>
      <c r="F102" s="8" t="s">
        <v>270</v>
      </c>
      <c r="G102" s="8" t="s">
        <v>139</v>
      </c>
      <c r="H102" s="8" t="s">
        <v>289</v>
      </c>
      <c r="I102" s="8" t="s">
        <v>14</v>
      </c>
      <c r="J102" s="8" t="s">
        <v>81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x14ac:dyDescent="0.25">
      <c r="A103" s="22">
        <v>42910</v>
      </c>
      <c r="B103" s="7"/>
      <c r="C103" s="8" t="s">
        <v>340</v>
      </c>
      <c r="D103" s="8" t="s">
        <v>341</v>
      </c>
      <c r="E103" s="8" t="s">
        <v>58</v>
      </c>
      <c r="F103" s="8" t="s">
        <v>84</v>
      </c>
      <c r="G103" s="8" t="s">
        <v>342</v>
      </c>
      <c r="H103" s="8">
        <v>15</v>
      </c>
      <c r="I103" s="8" t="s">
        <v>14</v>
      </c>
      <c r="J103" s="8" t="s">
        <v>81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x14ac:dyDescent="0.25">
      <c r="A104" s="6">
        <v>42916</v>
      </c>
      <c r="B104" s="7"/>
      <c r="C104" s="8" t="s">
        <v>343</v>
      </c>
      <c r="D104" s="8" t="s">
        <v>344</v>
      </c>
      <c r="E104" s="8" t="s">
        <v>345</v>
      </c>
      <c r="F104" s="8" t="s">
        <v>84</v>
      </c>
      <c r="G104" s="8" t="s">
        <v>346</v>
      </c>
      <c r="H104" s="8">
        <v>20</v>
      </c>
      <c r="I104" s="8" t="s">
        <v>14</v>
      </c>
      <c r="J104" s="8" t="s">
        <v>347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x14ac:dyDescent="0.25">
      <c r="A105" s="22">
        <v>42917</v>
      </c>
      <c r="B105" s="7"/>
      <c r="C105" s="8" t="s">
        <v>44</v>
      </c>
      <c r="D105" s="8" t="s">
        <v>348</v>
      </c>
      <c r="E105" s="8" t="s">
        <v>58</v>
      </c>
      <c r="F105" s="8" t="s">
        <v>59</v>
      </c>
      <c r="G105" s="8" t="s">
        <v>349</v>
      </c>
      <c r="H105" s="8">
        <v>1</v>
      </c>
      <c r="I105" s="8" t="s">
        <v>14</v>
      </c>
      <c r="J105" s="8" t="s">
        <v>90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x14ac:dyDescent="0.25">
      <c r="A106" s="27">
        <v>42921</v>
      </c>
      <c r="B106" s="27">
        <v>42924</v>
      </c>
      <c r="C106" s="8" t="s">
        <v>350</v>
      </c>
      <c r="D106" s="8" t="s">
        <v>351</v>
      </c>
      <c r="E106" s="8" t="s">
        <v>34</v>
      </c>
      <c r="F106" s="8" t="s">
        <v>352</v>
      </c>
      <c r="G106" s="8" t="s">
        <v>353</v>
      </c>
      <c r="H106" s="8">
        <v>2</v>
      </c>
      <c r="I106" s="8" t="s">
        <v>14</v>
      </c>
      <c r="J106" s="8" t="s">
        <v>354</v>
      </c>
      <c r="K106" s="5"/>
      <c r="L106" s="8" t="s">
        <v>355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x14ac:dyDescent="0.25">
      <c r="A107" s="6">
        <v>42924</v>
      </c>
      <c r="B107" s="7"/>
      <c r="C107" s="8" t="s">
        <v>356</v>
      </c>
      <c r="D107" s="8" t="s">
        <v>357</v>
      </c>
      <c r="E107" s="8" t="s">
        <v>58</v>
      </c>
      <c r="F107" s="8" t="s">
        <v>245</v>
      </c>
      <c r="G107" s="8" t="s">
        <v>358</v>
      </c>
      <c r="H107" s="8" t="s">
        <v>359</v>
      </c>
      <c r="I107" s="8" t="s">
        <v>14</v>
      </c>
      <c r="J107" s="8" t="s">
        <v>360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x14ac:dyDescent="0.25">
      <c r="A108" s="6">
        <v>42926</v>
      </c>
      <c r="B108" s="7"/>
      <c r="C108" s="8" t="s">
        <v>361</v>
      </c>
      <c r="D108" s="8" t="s">
        <v>362</v>
      </c>
      <c r="E108" s="8" t="s">
        <v>58</v>
      </c>
      <c r="F108" s="8" t="s">
        <v>336</v>
      </c>
      <c r="G108" s="8" t="s">
        <v>363</v>
      </c>
      <c r="H108" s="8">
        <v>1</v>
      </c>
      <c r="I108" s="8" t="s">
        <v>14</v>
      </c>
      <c r="J108" s="8" t="s">
        <v>364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x14ac:dyDescent="0.25">
      <c r="A109" s="22">
        <v>42926</v>
      </c>
      <c r="B109" s="7"/>
      <c r="C109" s="8" t="s">
        <v>361</v>
      </c>
      <c r="D109" s="8" t="s">
        <v>365</v>
      </c>
      <c r="E109" s="8" t="s">
        <v>58</v>
      </c>
      <c r="F109" s="8" t="s">
        <v>336</v>
      </c>
      <c r="G109" s="8" t="s">
        <v>366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x14ac:dyDescent="0.25">
      <c r="A110" s="22">
        <v>42927</v>
      </c>
      <c r="B110" s="7"/>
      <c r="C110" s="8" t="s">
        <v>21</v>
      </c>
      <c r="D110" s="8" t="s">
        <v>367</v>
      </c>
      <c r="E110" s="8" t="s">
        <v>58</v>
      </c>
      <c r="F110" s="8" t="s">
        <v>368</v>
      </c>
      <c r="G110" s="8" t="s">
        <v>369</v>
      </c>
      <c r="H110" s="8">
        <v>1</v>
      </c>
      <c r="I110" s="8" t="s">
        <v>14</v>
      </c>
      <c r="J110" s="8" t="s">
        <v>90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x14ac:dyDescent="0.25">
      <c r="A111" s="22">
        <v>42928</v>
      </c>
      <c r="B111" s="7"/>
      <c r="C111" s="8" t="s">
        <v>370</v>
      </c>
      <c r="D111" s="8" t="s">
        <v>371</v>
      </c>
      <c r="E111" s="8" t="s">
        <v>58</v>
      </c>
      <c r="F111" s="8" t="s">
        <v>181</v>
      </c>
      <c r="G111" s="28" t="s">
        <v>372</v>
      </c>
      <c r="H111" s="8">
        <v>1</v>
      </c>
      <c r="I111" s="8" t="s">
        <v>14</v>
      </c>
      <c r="J111" s="8" t="s">
        <v>90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x14ac:dyDescent="0.25">
      <c r="A112" s="22">
        <v>42929</v>
      </c>
      <c r="B112" s="7"/>
      <c r="C112" s="8" t="s">
        <v>27</v>
      </c>
      <c r="D112" s="8" t="s">
        <v>373</v>
      </c>
      <c r="E112" s="8" t="s">
        <v>78</v>
      </c>
      <c r="F112" s="8" t="s">
        <v>59</v>
      </c>
      <c r="G112" s="8" t="s">
        <v>349</v>
      </c>
      <c r="H112" s="8">
        <v>1</v>
      </c>
      <c r="I112" s="8" t="s">
        <v>14</v>
      </c>
      <c r="J112" s="8" t="s">
        <v>90</v>
      </c>
      <c r="K112" s="5"/>
      <c r="L112" s="8" t="s">
        <v>374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x14ac:dyDescent="0.25">
      <c r="A113" s="6">
        <v>42931</v>
      </c>
      <c r="B113" s="7"/>
      <c r="C113" s="8" t="s">
        <v>10</v>
      </c>
      <c r="D113" s="8" t="s">
        <v>375</v>
      </c>
      <c r="E113" s="8" t="s">
        <v>128</v>
      </c>
      <c r="F113" s="8" t="s">
        <v>59</v>
      </c>
      <c r="G113" s="8" t="s">
        <v>59</v>
      </c>
      <c r="H113" s="8">
        <v>10</v>
      </c>
      <c r="I113" s="8" t="s">
        <v>14</v>
      </c>
      <c r="J113" s="8" t="s">
        <v>376</v>
      </c>
      <c r="K113" s="5"/>
      <c r="L113" s="8" t="s">
        <v>377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x14ac:dyDescent="0.25">
      <c r="A114" s="22">
        <v>42931</v>
      </c>
      <c r="B114" s="7"/>
      <c r="C114" s="8" t="s">
        <v>378</v>
      </c>
      <c r="D114" s="8" t="s">
        <v>379</v>
      </c>
      <c r="E114" s="8" t="s">
        <v>58</v>
      </c>
      <c r="F114" s="8" t="s">
        <v>94</v>
      </c>
      <c r="G114" s="8" t="s">
        <v>380</v>
      </c>
      <c r="H114" s="8">
        <v>20</v>
      </c>
      <c r="I114" s="8" t="s">
        <v>14</v>
      </c>
      <c r="J114" s="8" t="s">
        <v>81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x14ac:dyDescent="0.25">
      <c r="A115" s="6">
        <v>42932</v>
      </c>
      <c r="B115" s="7"/>
      <c r="C115" s="8" t="s">
        <v>381</v>
      </c>
      <c r="D115" s="8" t="s">
        <v>382</v>
      </c>
      <c r="E115" s="8" t="s">
        <v>128</v>
      </c>
      <c r="F115" s="8" t="s">
        <v>245</v>
      </c>
      <c r="G115" s="29" t="s">
        <v>383</v>
      </c>
      <c r="H115" s="8" t="s">
        <v>384</v>
      </c>
      <c r="I115" s="8" t="s">
        <v>385</v>
      </c>
      <c r="J115" s="8" t="s">
        <v>386</v>
      </c>
      <c r="K115" s="5"/>
      <c r="L115" s="8" t="s">
        <v>387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x14ac:dyDescent="0.25">
      <c r="A116" s="22">
        <v>42933</v>
      </c>
      <c r="B116" s="7"/>
      <c r="C116" s="8" t="s">
        <v>10</v>
      </c>
      <c r="D116" s="8" t="s">
        <v>388</v>
      </c>
      <c r="E116" s="8" t="s">
        <v>83</v>
      </c>
      <c r="F116" s="8" t="s">
        <v>389</v>
      </c>
      <c r="G116" s="24" t="s">
        <v>390</v>
      </c>
      <c r="H116" s="8">
        <v>2</v>
      </c>
      <c r="I116" s="8" t="s">
        <v>14</v>
      </c>
      <c r="J116" s="8" t="s">
        <v>391</v>
      </c>
      <c r="K116" s="5"/>
      <c r="L116" s="8" t="s">
        <v>392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x14ac:dyDescent="0.25">
      <c r="A117" s="6">
        <v>42940</v>
      </c>
      <c r="B117" s="7"/>
      <c r="C117" s="8" t="s">
        <v>15</v>
      </c>
      <c r="D117" s="8" t="s">
        <v>393</v>
      </c>
      <c r="E117" s="8" t="s">
        <v>128</v>
      </c>
      <c r="F117" s="8" t="s">
        <v>394</v>
      </c>
      <c r="G117" s="8" t="s">
        <v>395</v>
      </c>
      <c r="H117" s="8">
        <v>1</v>
      </c>
      <c r="I117" s="8" t="s">
        <v>14</v>
      </c>
      <c r="J117" s="8" t="s">
        <v>197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x14ac:dyDescent="0.25">
      <c r="A118" s="6">
        <v>42942</v>
      </c>
      <c r="B118" s="7"/>
      <c r="C118" s="8" t="s">
        <v>396</v>
      </c>
      <c r="D118" s="8" t="s">
        <v>397</v>
      </c>
      <c r="E118" s="8" t="s">
        <v>58</v>
      </c>
      <c r="F118" s="8" t="s">
        <v>84</v>
      </c>
      <c r="G118" s="24" t="s">
        <v>398</v>
      </c>
      <c r="H118" s="8">
        <v>1</v>
      </c>
      <c r="I118" s="8" t="s">
        <v>14</v>
      </c>
      <c r="J118" s="8" t="s">
        <v>90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x14ac:dyDescent="0.25">
      <c r="A119" s="22">
        <v>42943</v>
      </c>
      <c r="B119" s="7"/>
      <c r="C119" s="8" t="s">
        <v>44</v>
      </c>
      <c r="D119" s="8" t="s">
        <v>399</v>
      </c>
      <c r="E119" s="8" t="s">
        <v>58</v>
      </c>
      <c r="F119" s="8" t="s">
        <v>400</v>
      </c>
      <c r="G119" s="24" t="s">
        <v>118</v>
      </c>
      <c r="H119" s="8">
        <v>1</v>
      </c>
      <c r="I119" s="8" t="s">
        <v>54</v>
      </c>
      <c r="J119" s="8" t="s">
        <v>90</v>
      </c>
      <c r="K119" s="5"/>
      <c r="L119" s="8" t="s">
        <v>401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x14ac:dyDescent="0.25">
      <c r="A120" s="22">
        <v>42943</v>
      </c>
      <c r="B120" s="7"/>
      <c r="C120" s="8" t="s">
        <v>402</v>
      </c>
      <c r="D120" s="8" t="s">
        <v>403</v>
      </c>
      <c r="E120" s="8" t="s">
        <v>83</v>
      </c>
      <c r="F120" s="8" t="s">
        <v>181</v>
      </c>
      <c r="G120" s="24" t="s">
        <v>404</v>
      </c>
      <c r="H120" s="8">
        <v>2</v>
      </c>
      <c r="I120" s="8" t="s">
        <v>14</v>
      </c>
      <c r="J120" s="8" t="s">
        <v>90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x14ac:dyDescent="0.25">
      <c r="A121" s="6">
        <v>42944</v>
      </c>
      <c r="B121" s="7"/>
      <c r="C121" s="8" t="s">
        <v>405</v>
      </c>
      <c r="D121" s="8" t="s">
        <v>406</v>
      </c>
      <c r="E121" s="8" t="s">
        <v>128</v>
      </c>
      <c r="F121" s="8" t="s">
        <v>94</v>
      </c>
      <c r="G121" s="8" t="s">
        <v>94</v>
      </c>
      <c r="H121" s="8">
        <v>100</v>
      </c>
      <c r="I121" s="8" t="s">
        <v>14</v>
      </c>
      <c r="J121" s="8" t="s">
        <v>197</v>
      </c>
      <c r="K121" s="5"/>
      <c r="L121" s="8" t="s">
        <v>407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x14ac:dyDescent="0.25">
      <c r="A122" s="22">
        <v>42946</v>
      </c>
      <c r="B122" s="7"/>
      <c r="C122" s="8" t="s">
        <v>408</v>
      </c>
      <c r="D122" s="8" t="s">
        <v>339</v>
      </c>
      <c r="E122" s="8" t="s">
        <v>58</v>
      </c>
      <c r="F122" s="8" t="s">
        <v>409</v>
      </c>
      <c r="G122" s="8" t="s">
        <v>139</v>
      </c>
      <c r="H122" s="8">
        <v>50</v>
      </c>
      <c r="I122" s="8" t="s">
        <v>14</v>
      </c>
      <c r="J122" s="8" t="s">
        <v>81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x14ac:dyDescent="0.25">
      <c r="A123" s="6">
        <v>42946</v>
      </c>
      <c r="B123" s="7"/>
      <c r="C123" s="8" t="s">
        <v>410</v>
      </c>
      <c r="D123" s="8" t="s">
        <v>411</v>
      </c>
      <c r="E123" s="8" t="s">
        <v>58</v>
      </c>
      <c r="F123" s="8" t="s">
        <v>412</v>
      </c>
      <c r="G123" s="24" t="s">
        <v>413</v>
      </c>
      <c r="H123" s="8" t="s">
        <v>141</v>
      </c>
      <c r="I123" s="8" t="s">
        <v>14</v>
      </c>
      <c r="J123" s="8" t="s">
        <v>414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x14ac:dyDescent="0.25">
      <c r="A124" s="6">
        <v>42948</v>
      </c>
      <c r="B124" s="7"/>
      <c r="C124" s="8" t="s">
        <v>27</v>
      </c>
      <c r="D124" s="8" t="s">
        <v>415</v>
      </c>
      <c r="E124" s="8" t="s">
        <v>58</v>
      </c>
      <c r="F124" s="8" t="s">
        <v>336</v>
      </c>
      <c r="G124" s="8" t="s">
        <v>416</v>
      </c>
      <c r="H124" s="8">
        <v>10</v>
      </c>
      <c r="I124" s="8" t="s">
        <v>14</v>
      </c>
      <c r="J124" s="8" t="s">
        <v>417</v>
      </c>
      <c r="K124" s="5"/>
      <c r="L124" s="8" t="s">
        <v>418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x14ac:dyDescent="0.25">
      <c r="A125" s="6">
        <v>42948</v>
      </c>
      <c r="B125" s="7"/>
      <c r="C125" s="8" t="s">
        <v>419</v>
      </c>
      <c r="D125" s="8" t="s">
        <v>420</v>
      </c>
      <c r="E125" s="8" t="s">
        <v>305</v>
      </c>
      <c r="F125" s="8" t="s">
        <v>421</v>
      </c>
      <c r="G125" s="8" t="s">
        <v>422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x14ac:dyDescent="0.25">
      <c r="A126" s="6">
        <v>42952</v>
      </c>
      <c r="B126" s="7"/>
      <c r="C126" s="8" t="s">
        <v>423</v>
      </c>
      <c r="D126" s="8" t="s">
        <v>424</v>
      </c>
      <c r="E126" s="8" t="s">
        <v>58</v>
      </c>
      <c r="F126" s="23" t="s">
        <v>245</v>
      </c>
      <c r="G126" s="8" t="s">
        <v>358</v>
      </c>
      <c r="H126" s="8" t="s">
        <v>296</v>
      </c>
      <c r="I126" s="8" t="s">
        <v>14</v>
      </c>
      <c r="J126" s="8" t="s">
        <v>425</v>
      </c>
      <c r="K126" s="5"/>
      <c r="L126" s="8" t="s">
        <v>426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x14ac:dyDescent="0.25">
      <c r="A127" s="6">
        <v>42952</v>
      </c>
      <c r="B127" s="7"/>
      <c r="C127" s="8" t="s">
        <v>281</v>
      </c>
      <c r="D127" s="8" t="s">
        <v>427</v>
      </c>
      <c r="E127" s="8" t="s">
        <v>128</v>
      </c>
      <c r="F127" s="8" t="s">
        <v>245</v>
      </c>
      <c r="G127" s="8" t="s">
        <v>428</v>
      </c>
      <c r="H127" s="8" t="s">
        <v>289</v>
      </c>
      <c r="I127" s="8" t="s">
        <v>278</v>
      </c>
      <c r="J127" s="8" t="s">
        <v>429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x14ac:dyDescent="0.25">
      <c r="A128" s="6">
        <v>42958</v>
      </c>
      <c r="B128" s="7"/>
      <c r="C128" s="8" t="s">
        <v>246</v>
      </c>
      <c r="D128" s="8" t="s">
        <v>430</v>
      </c>
      <c r="E128" s="8" t="s">
        <v>431</v>
      </c>
      <c r="F128" s="8" t="s">
        <v>19</v>
      </c>
      <c r="G128" s="8" t="s">
        <v>432</v>
      </c>
      <c r="H128" s="8">
        <v>3</v>
      </c>
      <c r="I128" s="8" t="s">
        <v>14</v>
      </c>
      <c r="J128" s="8" t="s">
        <v>433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x14ac:dyDescent="0.25">
      <c r="A129" s="6">
        <v>42959</v>
      </c>
      <c r="B129" s="7"/>
      <c r="C129" s="8" t="s">
        <v>434</v>
      </c>
      <c r="D129" s="8" t="s">
        <v>435</v>
      </c>
      <c r="E129" s="8" t="s">
        <v>58</v>
      </c>
      <c r="F129" s="8" t="s">
        <v>84</v>
      </c>
      <c r="G129" s="23" t="s">
        <v>436</v>
      </c>
      <c r="H129" s="23" t="s">
        <v>437</v>
      </c>
      <c r="I129" s="8" t="s">
        <v>14</v>
      </c>
      <c r="J129" s="8" t="s">
        <v>438</v>
      </c>
      <c r="K129" s="5"/>
      <c r="L129" s="8" t="s">
        <v>439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x14ac:dyDescent="0.25">
      <c r="A130" s="6">
        <v>42962</v>
      </c>
      <c r="B130" s="7"/>
      <c r="C130" s="8" t="s">
        <v>27</v>
      </c>
      <c r="D130" s="8" t="s">
        <v>440</v>
      </c>
      <c r="E130" s="8" t="s">
        <v>58</v>
      </c>
      <c r="F130" s="8" t="s">
        <v>441</v>
      </c>
      <c r="G130" s="24" t="s">
        <v>442</v>
      </c>
      <c r="H130" s="8">
        <v>2</v>
      </c>
      <c r="I130" s="8" t="s">
        <v>14</v>
      </c>
      <c r="J130" s="8" t="s">
        <v>443</v>
      </c>
      <c r="K130" s="5"/>
      <c r="L130" s="8" t="s">
        <v>444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x14ac:dyDescent="0.25">
      <c r="A131" s="6">
        <v>42968</v>
      </c>
      <c r="B131" s="7"/>
      <c r="C131" s="8" t="s">
        <v>246</v>
      </c>
      <c r="D131" s="8" t="s">
        <v>445</v>
      </c>
      <c r="E131" s="8" t="s">
        <v>431</v>
      </c>
      <c r="F131" s="8" t="s">
        <v>19</v>
      </c>
      <c r="G131" s="8" t="s">
        <v>432</v>
      </c>
      <c r="H131" s="8">
        <v>2</v>
      </c>
      <c r="I131" s="8" t="s">
        <v>14</v>
      </c>
      <c r="J131" s="8" t="s">
        <v>433</v>
      </c>
      <c r="K131" s="5"/>
      <c r="L131" s="8" t="s">
        <v>446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x14ac:dyDescent="0.25">
      <c r="A132" s="6">
        <v>42973</v>
      </c>
      <c r="B132" s="7"/>
      <c r="C132" s="8" t="s">
        <v>447</v>
      </c>
      <c r="D132" s="8" t="s">
        <v>448</v>
      </c>
      <c r="E132" s="8" t="s">
        <v>128</v>
      </c>
      <c r="F132" s="8" t="s">
        <v>190</v>
      </c>
      <c r="G132" s="8" t="s">
        <v>449</v>
      </c>
      <c r="H132" s="8">
        <v>10</v>
      </c>
      <c r="I132" s="8" t="s">
        <v>14</v>
      </c>
      <c r="J132" s="8" t="s">
        <v>425</v>
      </c>
      <c r="K132" s="5"/>
      <c r="L132" s="8" t="s">
        <v>450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x14ac:dyDescent="0.25">
      <c r="A133" s="6">
        <v>42973</v>
      </c>
      <c r="B133" s="7"/>
      <c r="C133" s="8" t="s">
        <v>447</v>
      </c>
      <c r="D133" s="8" t="s">
        <v>451</v>
      </c>
      <c r="E133" s="8" t="s">
        <v>17</v>
      </c>
      <c r="F133" s="8" t="s">
        <v>245</v>
      </c>
      <c r="G133" s="29" t="s">
        <v>452</v>
      </c>
      <c r="H133" s="5"/>
      <c r="I133" s="8" t="s">
        <v>14</v>
      </c>
      <c r="J133" s="8" t="s">
        <v>453</v>
      </c>
      <c r="K133" s="5"/>
      <c r="L133" s="8" t="s">
        <v>454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x14ac:dyDescent="0.25">
      <c r="A134" s="6">
        <v>42975</v>
      </c>
      <c r="B134" s="7"/>
      <c r="C134" s="8" t="s">
        <v>15</v>
      </c>
      <c r="D134" s="8" t="s">
        <v>455</v>
      </c>
      <c r="E134" s="8" t="s">
        <v>17</v>
      </c>
      <c r="F134" s="8" t="s">
        <v>456</v>
      </c>
      <c r="G134" s="29" t="s">
        <v>457</v>
      </c>
      <c r="H134" s="8">
        <v>1</v>
      </c>
      <c r="I134" s="8" t="s">
        <v>14</v>
      </c>
      <c r="J134" s="8" t="s">
        <v>458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x14ac:dyDescent="0.25">
      <c r="A135" s="6">
        <v>42978</v>
      </c>
      <c r="B135" s="7"/>
      <c r="C135" s="8" t="s">
        <v>21</v>
      </c>
      <c r="D135" s="8" t="s">
        <v>459</v>
      </c>
      <c r="E135" s="8" t="s">
        <v>145</v>
      </c>
      <c r="F135" s="8" t="s">
        <v>59</v>
      </c>
      <c r="G135" s="29" t="s">
        <v>460</v>
      </c>
      <c r="H135" s="8">
        <v>1</v>
      </c>
      <c r="I135" s="8" t="s">
        <v>14</v>
      </c>
      <c r="J135" s="8" t="s">
        <v>443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x14ac:dyDescent="0.25">
      <c r="A136" s="6">
        <v>42983</v>
      </c>
      <c r="B136" s="7"/>
      <c r="C136" s="8" t="s">
        <v>461</v>
      </c>
      <c r="D136" s="8" t="s">
        <v>462</v>
      </c>
      <c r="E136" s="8" t="s">
        <v>128</v>
      </c>
      <c r="F136" s="8" t="s">
        <v>84</v>
      </c>
      <c r="G136" s="29" t="s">
        <v>463</v>
      </c>
      <c r="H136" s="8">
        <v>1</v>
      </c>
      <c r="I136" s="8" t="s">
        <v>14</v>
      </c>
      <c r="J136" s="8" t="s">
        <v>464</v>
      </c>
      <c r="K136" s="5"/>
      <c r="L136" s="8" t="s">
        <v>465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x14ac:dyDescent="0.25">
      <c r="A137" s="6">
        <v>42990</v>
      </c>
      <c r="B137" s="7"/>
      <c r="C137" s="8" t="s">
        <v>10</v>
      </c>
      <c r="D137" s="8" t="s">
        <v>466</v>
      </c>
      <c r="E137" s="8" t="s">
        <v>17</v>
      </c>
      <c r="F137" s="8" t="s">
        <v>18</v>
      </c>
      <c r="G137" s="8" t="s">
        <v>54</v>
      </c>
      <c r="H137" s="8">
        <v>1</v>
      </c>
      <c r="I137" s="8" t="s">
        <v>54</v>
      </c>
      <c r="J137" s="8" t="s">
        <v>464</v>
      </c>
      <c r="K137" s="5"/>
      <c r="L137" s="8" t="s">
        <v>467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x14ac:dyDescent="0.25">
      <c r="A138" s="6">
        <v>42991</v>
      </c>
      <c r="B138" s="7"/>
      <c r="C138" s="8" t="s">
        <v>468</v>
      </c>
      <c r="D138" s="8" t="s">
        <v>469</v>
      </c>
      <c r="E138" s="8" t="s">
        <v>470</v>
      </c>
      <c r="F138" s="8" t="s">
        <v>170</v>
      </c>
      <c r="G138" s="8" t="s">
        <v>471</v>
      </c>
      <c r="H138" s="8">
        <v>5</v>
      </c>
      <c r="I138" s="8" t="s">
        <v>14</v>
      </c>
      <c r="J138" s="8" t="s">
        <v>472</v>
      </c>
      <c r="K138" s="5"/>
      <c r="L138" s="8" t="s">
        <v>473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x14ac:dyDescent="0.25">
      <c r="A139" s="6">
        <v>42995</v>
      </c>
      <c r="B139" s="7"/>
      <c r="C139" s="8" t="s">
        <v>474</v>
      </c>
      <c r="D139" s="8" t="s">
        <v>475</v>
      </c>
      <c r="E139" s="8" t="s">
        <v>128</v>
      </c>
      <c r="F139" s="8" t="s">
        <v>59</v>
      </c>
      <c r="G139" s="8" t="s">
        <v>476</v>
      </c>
      <c r="H139" s="8" t="s">
        <v>477</v>
      </c>
      <c r="I139" s="8" t="s">
        <v>14</v>
      </c>
      <c r="J139" s="8" t="s">
        <v>478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x14ac:dyDescent="0.25">
      <c r="A140" s="6">
        <v>42999</v>
      </c>
      <c r="B140" s="7"/>
      <c r="C140" s="8" t="s">
        <v>170</v>
      </c>
      <c r="D140" s="8" t="s">
        <v>479</v>
      </c>
      <c r="E140" s="8" t="s">
        <v>480</v>
      </c>
      <c r="F140" s="8" t="s">
        <v>59</v>
      </c>
      <c r="G140" s="8" t="s">
        <v>481</v>
      </c>
      <c r="H140" s="8" t="s">
        <v>477</v>
      </c>
      <c r="I140" s="8" t="s">
        <v>14</v>
      </c>
      <c r="J140" s="8" t="s">
        <v>482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x14ac:dyDescent="0.25">
      <c r="A141" s="30"/>
      <c r="B141" s="30" t="s">
        <v>483</v>
      </c>
      <c r="C141" s="8" t="s">
        <v>246</v>
      </c>
      <c r="D141" s="8" t="s">
        <v>484</v>
      </c>
      <c r="E141" s="8" t="s">
        <v>480</v>
      </c>
      <c r="F141" s="8" t="s">
        <v>170</v>
      </c>
      <c r="G141" s="8" t="s">
        <v>474</v>
      </c>
      <c r="H141" s="5"/>
      <c r="I141" s="8" t="s">
        <v>14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x14ac:dyDescent="0.25">
      <c r="A142" s="7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x14ac:dyDescent="0.25">
      <c r="A143" s="7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x14ac:dyDescent="0.25">
      <c r="A144" s="7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x14ac:dyDescent="0.25">
      <c r="A145" s="7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x14ac:dyDescent="0.25">
      <c r="A146" s="7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x14ac:dyDescent="0.25">
      <c r="A147" s="7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x14ac:dyDescent="0.25">
      <c r="A148" s="7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x14ac:dyDescent="0.25">
      <c r="A149" s="7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x14ac:dyDescent="0.25">
      <c r="A150" s="7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x14ac:dyDescent="0.25">
      <c r="A151" s="7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x14ac:dyDescent="0.25">
      <c r="A152" s="7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x14ac:dyDescent="0.25">
      <c r="A153" s="7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x14ac:dyDescent="0.25">
      <c r="A154" s="7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x14ac:dyDescent="0.25">
      <c r="A155" s="7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x14ac:dyDescent="0.25">
      <c r="A156" s="7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x14ac:dyDescent="0.25">
      <c r="A157" s="7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x14ac:dyDescent="0.25">
      <c r="A158" s="7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x14ac:dyDescent="0.25">
      <c r="A159" s="7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x14ac:dyDescent="0.25">
      <c r="A160" s="7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x14ac:dyDescent="0.25">
      <c r="A161" s="7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x14ac:dyDescent="0.25">
      <c r="A162" s="7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x14ac:dyDescent="0.25">
      <c r="A163" s="7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x14ac:dyDescent="0.25">
      <c r="A164" s="7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x14ac:dyDescent="0.25">
      <c r="A165" s="7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x14ac:dyDescent="0.25">
      <c r="A166" s="7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x14ac:dyDescent="0.25">
      <c r="A167" s="7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x14ac:dyDescent="0.25">
      <c r="A168" s="7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x14ac:dyDescent="0.25">
      <c r="A169" s="7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x14ac:dyDescent="0.25">
      <c r="A170" s="7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x14ac:dyDescent="0.25">
      <c r="A171" s="7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x14ac:dyDescent="0.25">
      <c r="A172" s="7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x14ac:dyDescent="0.25">
      <c r="A173" s="7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x14ac:dyDescent="0.25">
      <c r="A174" s="7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x14ac:dyDescent="0.25">
      <c r="A175" s="7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x14ac:dyDescent="0.25">
      <c r="A176" s="7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x14ac:dyDescent="0.25">
      <c r="A177" s="7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x14ac:dyDescent="0.25">
      <c r="A178" s="7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x14ac:dyDescent="0.25">
      <c r="A179" s="7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x14ac:dyDescent="0.25">
      <c r="A180" s="7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x14ac:dyDescent="0.25">
      <c r="A181" s="7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x14ac:dyDescent="0.25">
      <c r="A182" s="7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x14ac:dyDescent="0.25">
      <c r="A183" s="7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x14ac:dyDescent="0.25">
      <c r="A184" s="7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x14ac:dyDescent="0.25">
      <c r="A185" s="7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x14ac:dyDescent="0.25">
      <c r="A186" s="7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x14ac:dyDescent="0.25">
      <c r="A187" s="7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x14ac:dyDescent="0.25">
      <c r="A188" s="7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x14ac:dyDescent="0.25">
      <c r="A189" s="7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x14ac:dyDescent="0.25">
      <c r="A190" s="7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x14ac:dyDescent="0.25">
      <c r="A191" s="7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x14ac:dyDescent="0.25">
      <c r="A192" s="7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x14ac:dyDescent="0.25">
      <c r="A193" s="7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x14ac:dyDescent="0.25">
      <c r="A194" s="7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x14ac:dyDescent="0.25">
      <c r="A195" s="7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x14ac:dyDescent="0.25">
      <c r="A196" s="7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x14ac:dyDescent="0.25">
      <c r="A197" s="7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x14ac:dyDescent="0.25">
      <c r="A198" s="7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x14ac:dyDescent="0.25">
      <c r="A199" s="7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x14ac:dyDescent="0.25">
      <c r="A200" s="7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x14ac:dyDescent="0.25">
      <c r="A201" s="7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x14ac:dyDescent="0.25">
      <c r="A202" s="7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x14ac:dyDescent="0.25">
      <c r="A203" s="7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x14ac:dyDescent="0.25">
      <c r="A204" s="7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x14ac:dyDescent="0.25">
      <c r="A205" s="7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x14ac:dyDescent="0.25">
      <c r="A206" s="7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x14ac:dyDescent="0.25">
      <c r="A207" s="7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x14ac:dyDescent="0.25">
      <c r="A208" s="7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x14ac:dyDescent="0.25">
      <c r="A209" s="7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x14ac:dyDescent="0.25">
      <c r="A210" s="7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x14ac:dyDescent="0.25">
      <c r="A211" s="7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x14ac:dyDescent="0.25">
      <c r="A212" s="7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x14ac:dyDescent="0.25">
      <c r="A213" s="7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x14ac:dyDescent="0.25">
      <c r="A214" s="7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x14ac:dyDescent="0.25">
      <c r="A215" s="7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x14ac:dyDescent="0.25">
      <c r="A216" s="7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x14ac:dyDescent="0.25">
      <c r="A217" s="7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x14ac:dyDescent="0.25">
      <c r="A218" s="7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x14ac:dyDescent="0.25">
      <c r="A219" s="7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x14ac:dyDescent="0.25">
      <c r="A220" s="7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x14ac:dyDescent="0.25">
      <c r="A221" s="7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x14ac:dyDescent="0.25">
      <c r="A222" s="7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x14ac:dyDescent="0.25">
      <c r="A223" s="7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x14ac:dyDescent="0.25">
      <c r="A224" s="7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x14ac:dyDescent="0.25">
      <c r="A225" s="7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x14ac:dyDescent="0.25">
      <c r="A226" s="7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x14ac:dyDescent="0.25">
      <c r="A227" s="7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x14ac:dyDescent="0.25">
      <c r="A228" s="7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x14ac:dyDescent="0.25">
      <c r="A229" s="7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x14ac:dyDescent="0.25">
      <c r="A230" s="7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x14ac:dyDescent="0.25">
      <c r="A231" s="7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x14ac:dyDescent="0.25">
      <c r="A232" s="7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x14ac:dyDescent="0.25">
      <c r="A233" s="7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x14ac:dyDescent="0.25">
      <c r="A234" s="7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x14ac:dyDescent="0.25">
      <c r="A235" s="7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x14ac:dyDescent="0.25">
      <c r="A236" s="7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x14ac:dyDescent="0.25">
      <c r="A237" s="7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x14ac:dyDescent="0.25">
      <c r="A238" s="7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x14ac:dyDescent="0.25">
      <c r="A239" s="7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x14ac:dyDescent="0.25">
      <c r="A240" s="7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x14ac:dyDescent="0.25">
      <c r="A241" s="7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x14ac:dyDescent="0.25">
      <c r="A242" s="7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x14ac:dyDescent="0.25">
      <c r="A243" s="7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x14ac:dyDescent="0.25">
      <c r="A244" s="7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x14ac:dyDescent="0.25">
      <c r="A245" s="7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x14ac:dyDescent="0.25">
      <c r="A246" s="7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x14ac:dyDescent="0.25">
      <c r="A247" s="7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x14ac:dyDescent="0.25">
      <c r="A248" s="7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x14ac:dyDescent="0.25">
      <c r="A249" s="7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x14ac:dyDescent="0.25">
      <c r="A250" s="7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x14ac:dyDescent="0.25">
      <c r="A251" s="7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x14ac:dyDescent="0.25">
      <c r="A252" s="7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x14ac:dyDescent="0.25">
      <c r="A253" s="7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x14ac:dyDescent="0.25">
      <c r="A254" s="7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x14ac:dyDescent="0.25">
      <c r="A255" s="7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x14ac:dyDescent="0.25">
      <c r="A256" s="7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x14ac:dyDescent="0.25">
      <c r="A257" s="7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x14ac:dyDescent="0.25">
      <c r="A258" s="7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x14ac:dyDescent="0.25">
      <c r="A259" s="7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x14ac:dyDescent="0.25">
      <c r="A260" s="7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x14ac:dyDescent="0.25">
      <c r="A261" s="7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x14ac:dyDescent="0.25">
      <c r="A262" s="7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x14ac:dyDescent="0.25">
      <c r="A263" s="7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x14ac:dyDescent="0.25">
      <c r="A264" s="7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x14ac:dyDescent="0.25">
      <c r="A265" s="7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x14ac:dyDescent="0.25">
      <c r="A266" s="7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x14ac:dyDescent="0.25">
      <c r="A267" s="7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x14ac:dyDescent="0.25">
      <c r="A268" s="7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x14ac:dyDescent="0.25">
      <c r="A269" s="7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x14ac:dyDescent="0.25">
      <c r="A270" s="7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x14ac:dyDescent="0.25">
      <c r="A271" s="7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x14ac:dyDescent="0.25">
      <c r="A272" s="7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x14ac:dyDescent="0.25">
      <c r="A273" s="7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x14ac:dyDescent="0.25">
      <c r="A274" s="7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x14ac:dyDescent="0.25">
      <c r="A275" s="7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x14ac:dyDescent="0.25">
      <c r="A276" s="7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x14ac:dyDescent="0.25">
      <c r="A277" s="7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x14ac:dyDescent="0.25">
      <c r="A278" s="7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x14ac:dyDescent="0.25">
      <c r="A279" s="7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x14ac:dyDescent="0.25">
      <c r="A280" s="7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x14ac:dyDescent="0.25">
      <c r="A281" s="7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x14ac:dyDescent="0.25">
      <c r="A282" s="7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x14ac:dyDescent="0.25">
      <c r="A283" s="7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x14ac:dyDescent="0.25">
      <c r="A284" s="7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x14ac:dyDescent="0.25">
      <c r="A285" s="7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x14ac:dyDescent="0.25">
      <c r="A286" s="7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x14ac:dyDescent="0.25">
      <c r="A287" s="7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x14ac:dyDescent="0.25">
      <c r="A288" s="7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x14ac:dyDescent="0.25">
      <c r="A289" s="7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x14ac:dyDescent="0.25">
      <c r="A290" s="7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x14ac:dyDescent="0.25">
      <c r="A291" s="7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x14ac:dyDescent="0.25">
      <c r="A292" s="7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x14ac:dyDescent="0.25">
      <c r="A293" s="7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x14ac:dyDescent="0.25">
      <c r="A294" s="7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x14ac:dyDescent="0.25">
      <c r="A295" s="7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x14ac:dyDescent="0.25">
      <c r="A296" s="7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x14ac:dyDescent="0.25">
      <c r="A297" s="7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x14ac:dyDescent="0.25">
      <c r="A298" s="7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x14ac:dyDescent="0.25">
      <c r="A299" s="7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x14ac:dyDescent="0.25">
      <c r="A300" s="7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x14ac:dyDescent="0.25">
      <c r="A301" s="7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x14ac:dyDescent="0.25">
      <c r="A302" s="7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x14ac:dyDescent="0.25">
      <c r="A303" s="7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x14ac:dyDescent="0.25">
      <c r="A304" s="7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x14ac:dyDescent="0.25">
      <c r="A305" s="7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x14ac:dyDescent="0.25">
      <c r="A306" s="7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x14ac:dyDescent="0.25">
      <c r="A307" s="7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x14ac:dyDescent="0.25">
      <c r="A308" s="7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x14ac:dyDescent="0.25">
      <c r="A309" s="7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x14ac:dyDescent="0.25">
      <c r="A310" s="7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x14ac:dyDescent="0.25">
      <c r="A311" s="7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x14ac:dyDescent="0.25">
      <c r="A312" s="7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x14ac:dyDescent="0.25">
      <c r="A313" s="7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x14ac:dyDescent="0.25">
      <c r="A314" s="7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x14ac:dyDescent="0.25">
      <c r="A315" s="7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x14ac:dyDescent="0.25">
      <c r="A316" s="7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x14ac:dyDescent="0.25">
      <c r="A317" s="7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x14ac:dyDescent="0.25">
      <c r="A318" s="7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x14ac:dyDescent="0.25">
      <c r="A319" s="7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x14ac:dyDescent="0.25">
      <c r="A320" s="7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x14ac:dyDescent="0.25">
      <c r="A321" s="7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x14ac:dyDescent="0.25">
      <c r="A322" s="7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x14ac:dyDescent="0.25">
      <c r="A323" s="7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x14ac:dyDescent="0.25">
      <c r="A324" s="7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x14ac:dyDescent="0.25">
      <c r="A325" s="7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x14ac:dyDescent="0.25">
      <c r="A326" s="7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x14ac:dyDescent="0.25">
      <c r="A327" s="7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x14ac:dyDescent="0.25">
      <c r="A328" s="7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x14ac:dyDescent="0.25">
      <c r="A329" s="7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x14ac:dyDescent="0.25">
      <c r="A330" s="7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x14ac:dyDescent="0.25">
      <c r="A331" s="7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x14ac:dyDescent="0.25">
      <c r="A332" s="7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x14ac:dyDescent="0.25">
      <c r="A333" s="7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x14ac:dyDescent="0.25">
      <c r="A334" s="7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x14ac:dyDescent="0.25">
      <c r="A335" s="7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x14ac:dyDescent="0.25">
      <c r="A336" s="7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x14ac:dyDescent="0.25">
      <c r="A337" s="7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x14ac:dyDescent="0.25">
      <c r="A338" s="7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x14ac:dyDescent="0.25">
      <c r="A339" s="7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x14ac:dyDescent="0.25">
      <c r="A340" s="7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x14ac:dyDescent="0.25">
      <c r="A341" s="7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x14ac:dyDescent="0.25">
      <c r="A342" s="7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x14ac:dyDescent="0.25">
      <c r="A343" s="7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x14ac:dyDescent="0.25">
      <c r="A344" s="7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x14ac:dyDescent="0.25">
      <c r="A345" s="7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x14ac:dyDescent="0.25">
      <c r="A346" s="7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x14ac:dyDescent="0.25">
      <c r="A347" s="7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x14ac:dyDescent="0.25">
      <c r="A348" s="7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x14ac:dyDescent="0.25">
      <c r="A349" s="7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x14ac:dyDescent="0.25">
      <c r="A350" s="7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x14ac:dyDescent="0.25">
      <c r="A351" s="7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x14ac:dyDescent="0.25">
      <c r="A352" s="7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x14ac:dyDescent="0.25">
      <c r="A353" s="7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x14ac:dyDescent="0.25">
      <c r="A354" s="7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x14ac:dyDescent="0.25">
      <c r="A355" s="7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x14ac:dyDescent="0.25">
      <c r="A356" s="7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x14ac:dyDescent="0.25">
      <c r="A357" s="7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x14ac:dyDescent="0.25">
      <c r="A358" s="7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x14ac:dyDescent="0.25">
      <c r="A359" s="7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x14ac:dyDescent="0.25">
      <c r="A360" s="7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x14ac:dyDescent="0.25">
      <c r="A361" s="7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x14ac:dyDescent="0.25">
      <c r="A362" s="7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x14ac:dyDescent="0.25">
      <c r="A363" s="7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x14ac:dyDescent="0.25">
      <c r="A364" s="7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x14ac:dyDescent="0.25">
      <c r="A365" s="7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x14ac:dyDescent="0.25">
      <c r="A366" s="7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x14ac:dyDescent="0.25">
      <c r="A367" s="7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x14ac:dyDescent="0.25">
      <c r="A368" s="7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x14ac:dyDescent="0.25">
      <c r="A369" s="7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x14ac:dyDescent="0.25">
      <c r="A370" s="7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x14ac:dyDescent="0.25">
      <c r="A371" s="7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x14ac:dyDescent="0.25">
      <c r="A372" s="7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x14ac:dyDescent="0.25">
      <c r="A373" s="7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x14ac:dyDescent="0.25">
      <c r="A374" s="7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x14ac:dyDescent="0.25">
      <c r="A375" s="7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x14ac:dyDescent="0.25">
      <c r="A376" s="7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x14ac:dyDescent="0.25">
      <c r="A377" s="7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x14ac:dyDescent="0.25">
      <c r="A378" s="7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x14ac:dyDescent="0.25">
      <c r="A379" s="7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x14ac:dyDescent="0.25">
      <c r="A380" s="7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x14ac:dyDescent="0.25">
      <c r="A381" s="7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x14ac:dyDescent="0.25">
      <c r="A382" s="7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x14ac:dyDescent="0.25">
      <c r="A383" s="7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x14ac:dyDescent="0.25">
      <c r="A384" s="7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x14ac:dyDescent="0.25">
      <c r="A385" s="7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x14ac:dyDescent="0.25">
      <c r="A386" s="7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x14ac:dyDescent="0.25">
      <c r="A387" s="7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x14ac:dyDescent="0.25">
      <c r="A388" s="7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x14ac:dyDescent="0.25">
      <c r="A389" s="7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x14ac:dyDescent="0.25">
      <c r="A390" s="7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x14ac:dyDescent="0.25">
      <c r="A391" s="7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x14ac:dyDescent="0.25">
      <c r="A392" s="7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x14ac:dyDescent="0.25">
      <c r="A393" s="7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x14ac:dyDescent="0.25">
      <c r="A394" s="7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x14ac:dyDescent="0.25">
      <c r="A395" s="7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x14ac:dyDescent="0.25">
      <c r="A396" s="7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x14ac:dyDescent="0.25">
      <c r="A397" s="7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x14ac:dyDescent="0.25">
      <c r="A398" s="7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x14ac:dyDescent="0.25">
      <c r="A399" s="7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x14ac:dyDescent="0.25">
      <c r="A400" s="7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x14ac:dyDescent="0.25">
      <c r="A401" s="7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x14ac:dyDescent="0.25">
      <c r="A402" s="7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x14ac:dyDescent="0.25">
      <c r="A403" s="7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x14ac:dyDescent="0.25">
      <c r="A404" s="7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7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x14ac:dyDescent="0.25">
      <c r="A406" s="7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x14ac:dyDescent="0.25">
      <c r="A407" s="7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x14ac:dyDescent="0.25">
      <c r="A408" s="7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x14ac:dyDescent="0.25">
      <c r="A409" s="7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x14ac:dyDescent="0.25">
      <c r="A410" s="7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x14ac:dyDescent="0.25">
      <c r="A411" s="7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x14ac:dyDescent="0.25">
      <c r="A412" s="7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x14ac:dyDescent="0.25">
      <c r="A413" s="7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x14ac:dyDescent="0.25">
      <c r="A414" s="7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x14ac:dyDescent="0.25">
      <c r="A415" s="7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x14ac:dyDescent="0.25">
      <c r="A416" s="7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x14ac:dyDescent="0.25">
      <c r="A417" s="7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x14ac:dyDescent="0.25">
      <c r="A418" s="7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x14ac:dyDescent="0.25">
      <c r="A419" s="7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x14ac:dyDescent="0.25">
      <c r="A420" s="7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x14ac:dyDescent="0.25">
      <c r="A421" s="7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x14ac:dyDescent="0.25">
      <c r="A422" s="7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x14ac:dyDescent="0.25">
      <c r="A423" s="7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x14ac:dyDescent="0.25">
      <c r="A424" s="7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x14ac:dyDescent="0.25">
      <c r="A425" s="7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x14ac:dyDescent="0.25">
      <c r="A426" s="7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x14ac:dyDescent="0.25">
      <c r="A427" s="7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x14ac:dyDescent="0.25">
      <c r="A428" s="7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x14ac:dyDescent="0.25">
      <c r="A429" s="7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x14ac:dyDescent="0.25">
      <c r="A430" s="7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x14ac:dyDescent="0.25">
      <c r="A431" s="7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x14ac:dyDescent="0.25">
      <c r="A432" s="7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x14ac:dyDescent="0.25">
      <c r="A433" s="7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x14ac:dyDescent="0.25">
      <c r="A434" s="7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x14ac:dyDescent="0.25">
      <c r="A435" s="7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x14ac:dyDescent="0.25">
      <c r="A436" s="7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x14ac:dyDescent="0.25">
      <c r="A437" s="7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x14ac:dyDescent="0.25">
      <c r="A438" s="7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x14ac:dyDescent="0.25">
      <c r="A439" s="7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x14ac:dyDescent="0.25">
      <c r="A440" s="7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x14ac:dyDescent="0.25">
      <c r="A441" s="7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x14ac:dyDescent="0.25">
      <c r="A442" s="7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x14ac:dyDescent="0.25">
      <c r="A443" s="7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x14ac:dyDescent="0.25">
      <c r="A444" s="7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x14ac:dyDescent="0.25">
      <c r="A445" s="7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x14ac:dyDescent="0.25">
      <c r="A446" s="7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x14ac:dyDescent="0.25">
      <c r="A447" s="7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x14ac:dyDescent="0.25">
      <c r="A448" s="7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x14ac:dyDescent="0.25">
      <c r="A449" s="7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x14ac:dyDescent="0.25">
      <c r="A450" s="7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x14ac:dyDescent="0.25">
      <c r="A451" s="7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x14ac:dyDescent="0.25">
      <c r="A452" s="7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x14ac:dyDescent="0.25">
      <c r="A453" s="7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x14ac:dyDescent="0.25">
      <c r="A454" s="7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x14ac:dyDescent="0.25">
      <c r="A455" s="7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x14ac:dyDescent="0.25">
      <c r="A456" s="7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x14ac:dyDescent="0.25">
      <c r="A457" s="7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x14ac:dyDescent="0.25">
      <c r="A458" s="7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x14ac:dyDescent="0.25">
      <c r="A459" s="7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x14ac:dyDescent="0.25">
      <c r="A460" s="7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x14ac:dyDescent="0.25">
      <c r="A461" s="7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x14ac:dyDescent="0.25">
      <c r="A462" s="7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x14ac:dyDescent="0.25">
      <c r="A463" s="7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x14ac:dyDescent="0.25">
      <c r="A464" s="7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x14ac:dyDescent="0.25">
      <c r="A465" s="7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x14ac:dyDescent="0.25">
      <c r="A466" s="7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x14ac:dyDescent="0.25">
      <c r="A467" s="7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x14ac:dyDescent="0.25">
      <c r="A468" s="7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x14ac:dyDescent="0.25">
      <c r="A469" s="7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x14ac:dyDescent="0.25">
      <c r="A470" s="7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x14ac:dyDescent="0.25">
      <c r="A471" s="7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x14ac:dyDescent="0.25">
      <c r="A472" s="7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x14ac:dyDescent="0.25">
      <c r="A473" s="7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x14ac:dyDescent="0.25">
      <c r="A474" s="7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x14ac:dyDescent="0.25">
      <c r="A475" s="7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x14ac:dyDescent="0.25">
      <c r="A476" s="7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x14ac:dyDescent="0.25">
      <c r="A477" s="7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x14ac:dyDescent="0.25">
      <c r="A478" s="7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x14ac:dyDescent="0.25">
      <c r="A479" s="7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x14ac:dyDescent="0.25">
      <c r="A480" s="7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x14ac:dyDescent="0.25">
      <c r="A481" s="7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x14ac:dyDescent="0.25">
      <c r="A482" s="7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x14ac:dyDescent="0.25">
      <c r="A483" s="7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x14ac:dyDescent="0.25">
      <c r="A484" s="7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x14ac:dyDescent="0.25">
      <c r="A485" s="7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x14ac:dyDescent="0.25">
      <c r="A486" s="7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x14ac:dyDescent="0.25">
      <c r="A487" s="7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x14ac:dyDescent="0.25">
      <c r="A488" s="7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x14ac:dyDescent="0.25">
      <c r="A489" s="7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x14ac:dyDescent="0.25">
      <c r="A490" s="7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x14ac:dyDescent="0.25">
      <c r="A491" s="7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x14ac:dyDescent="0.25">
      <c r="A492" s="7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x14ac:dyDescent="0.25">
      <c r="A493" s="7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x14ac:dyDescent="0.25">
      <c r="A494" s="7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x14ac:dyDescent="0.25">
      <c r="A495" s="7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x14ac:dyDescent="0.25">
      <c r="A496" s="7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x14ac:dyDescent="0.25">
      <c r="A497" s="7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x14ac:dyDescent="0.25">
      <c r="A498" s="7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x14ac:dyDescent="0.25">
      <c r="A499" s="7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x14ac:dyDescent="0.25">
      <c r="A500" s="7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x14ac:dyDescent="0.25">
      <c r="A501" s="7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x14ac:dyDescent="0.25">
      <c r="A502" s="7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x14ac:dyDescent="0.25">
      <c r="A503" s="7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x14ac:dyDescent="0.25">
      <c r="A504" s="7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x14ac:dyDescent="0.25">
      <c r="A505" s="7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x14ac:dyDescent="0.25">
      <c r="A506" s="7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x14ac:dyDescent="0.25">
      <c r="A507" s="7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x14ac:dyDescent="0.25">
      <c r="A508" s="7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x14ac:dyDescent="0.25">
      <c r="A509" s="7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x14ac:dyDescent="0.25">
      <c r="A510" s="7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x14ac:dyDescent="0.25">
      <c r="A511" s="7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x14ac:dyDescent="0.25">
      <c r="A512" s="7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x14ac:dyDescent="0.25">
      <c r="A513" s="7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x14ac:dyDescent="0.25">
      <c r="A514" s="7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x14ac:dyDescent="0.25">
      <c r="A515" s="7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x14ac:dyDescent="0.25">
      <c r="A516" s="7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x14ac:dyDescent="0.25">
      <c r="A517" s="7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x14ac:dyDescent="0.25">
      <c r="A518" s="7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x14ac:dyDescent="0.25">
      <c r="A519" s="7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x14ac:dyDescent="0.25">
      <c r="A520" s="7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x14ac:dyDescent="0.25">
      <c r="A521" s="7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x14ac:dyDescent="0.25">
      <c r="A522" s="7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x14ac:dyDescent="0.25">
      <c r="A523" s="7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x14ac:dyDescent="0.25">
      <c r="A524" s="7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x14ac:dyDescent="0.25">
      <c r="A525" s="7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x14ac:dyDescent="0.25">
      <c r="A526" s="7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x14ac:dyDescent="0.25">
      <c r="A527" s="7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x14ac:dyDescent="0.25">
      <c r="A528" s="7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x14ac:dyDescent="0.25">
      <c r="A529" s="7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x14ac:dyDescent="0.25">
      <c r="A530" s="7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x14ac:dyDescent="0.25">
      <c r="A531" s="7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x14ac:dyDescent="0.25">
      <c r="A532" s="7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x14ac:dyDescent="0.25">
      <c r="A533" s="7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x14ac:dyDescent="0.25">
      <c r="A534" s="7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x14ac:dyDescent="0.25">
      <c r="A535" s="7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x14ac:dyDescent="0.25">
      <c r="A536" s="7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x14ac:dyDescent="0.25">
      <c r="A537" s="7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x14ac:dyDescent="0.25">
      <c r="A538" s="7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x14ac:dyDescent="0.25">
      <c r="A539" s="7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x14ac:dyDescent="0.25">
      <c r="A540" s="7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x14ac:dyDescent="0.25">
      <c r="A541" s="7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x14ac:dyDescent="0.25">
      <c r="A542" s="7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x14ac:dyDescent="0.25">
      <c r="A543" s="7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x14ac:dyDescent="0.25">
      <c r="A544" s="7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x14ac:dyDescent="0.25">
      <c r="A545" s="7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x14ac:dyDescent="0.25">
      <c r="A546" s="7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x14ac:dyDescent="0.25">
      <c r="A547" s="7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x14ac:dyDescent="0.25">
      <c r="A548" s="7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x14ac:dyDescent="0.25">
      <c r="A549" s="7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x14ac:dyDescent="0.25">
      <c r="A550" s="7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x14ac:dyDescent="0.25">
      <c r="A551" s="7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x14ac:dyDescent="0.25">
      <c r="A552" s="7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x14ac:dyDescent="0.25">
      <c r="A553" s="7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x14ac:dyDescent="0.25">
      <c r="A554" s="7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x14ac:dyDescent="0.25">
      <c r="A555" s="7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x14ac:dyDescent="0.25">
      <c r="A556" s="7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x14ac:dyDescent="0.25">
      <c r="A557" s="7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x14ac:dyDescent="0.25">
      <c r="A558" s="7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x14ac:dyDescent="0.25">
      <c r="A559" s="7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x14ac:dyDescent="0.25">
      <c r="A560" s="7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x14ac:dyDescent="0.25">
      <c r="A561" s="7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x14ac:dyDescent="0.25">
      <c r="A562" s="7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x14ac:dyDescent="0.25">
      <c r="A563" s="7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x14ac:dyDescent="0.25">
      <c r="A564" s="7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x14ac:dyDescent="0.25">
      <c r="A565" s="7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x14ac:dyDescent="0.25">
      <c r="A566" s="7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x14ac:dyDescent="0.25">
      <c r="A567" s="7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x14ac:dyDescent="0.25">
      <c r="A568" s="7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x14ac:dyDescent="0.25">
      <c r="A569" s="7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x14ac:dyDescent="0.25">
      <c r="A570" s="7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x14ac:dyDescent="0.25">
      <c r="A571" s="7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x14ac:dyDescent="0.25">
      <c r="A572" s="7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x14ac:dyDescent="0.25">
      <c r="A573" s="7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x14ac:dyDescent="0.25">
      <c r="A574" s="7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x14ac:dyDescent="0.25">
      <c r="A575" s="7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x14ac:dyDescent="0.25">
      <c r="A576" s="7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x14ac:dyDescent="0.25">
      <c r="A577" s="7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x14ac:dyDescent="0.25">
      <c r="A578" s="7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x14ac:dyDescent="0.25">
      <c r="A579" s="7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x14ac:dyDescent="0.25">
      <c r="A580" s="7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x14ac:dyDescent="0.25">
      <c r="A581" s="7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x14ac:dyDescent="0.25">
      <c r="A582" s="7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x14ac:dyDescent="0.25">
      <c r="A583" s="7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x14ac:dyDescent="0.25">
      <c r="A584" s="7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x14ac:dyDescent="0.25">
      <c r="A585" s="7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x14ac:dyDescent="0.25">
      <c r="A586" s="7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x14ac:dyDescent="0.25">
      <c r="A587" s="7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x14ac:dyDescent="0.25">
      <c r="A588" s="7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x14ac:dyDescent="0.25">
      <c r="A589" s="7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x14ac:dyDescent="0.25">
      <c r="A590" s="7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x14ac:dyDescent="0.25">
      <c r="A591" s="7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x14ac:dyDescent="0.25">
      <c r="A592" s="7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x14ac:dyDescent="0.25">
      <c r="A593" s="7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x14ac:dyDescent="0.25">
      <c r="A594" s="7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x14ac:dyDescent="0.25">
      <c r="A595" s="7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x14ac:dyDescent="0.25">
      <c r="A596" s="7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x14ac:dyDescent="0.25">
      <c r="A597" s="7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x14ac:dyDescent="0.25">
      <c r="A598" s="7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x14ac:dyDescent="0.25">
      <c r="A599" s="7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x14ac:dyDescent="0.25">
      <c r="A600" s="7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x14ac:dyDescent="0.25">
      <c r="A601" s="7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x14ac:dyDescent="0.25">
      <c r="A602" s="7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x14ac:dyDescent="0.25">
      <c r="A603" s="7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x14ac:dyDescent="0.25">
      <c r="A604" s="7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x14ac:dyDescent="0.25">
      <c r="A605" s="7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x14ac:dyDescent="0.25">
      <c r="A606" s="7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x14ac:dyDescent="0.25">
      <c r="A607" s="7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x14ac:dyDescent="0.25">
      <c r="A608" s="7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x14ac:dyDescent="0.25">
      <c r="A609" s="7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x14ac:dyDescent="0.25">
      <c r="A610" s="7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x14ac:dyDescent="0.25">
      <c r="A611" s="7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x14ac:dyDescent="0.25">
      <c r="A612" s="7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x14ac:dyDescent="0.25">
      <c r="A613" s="7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x14ac:dyDescent="0.25">
      <c r="A614" s="7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x14ac:dyDescent="0.25">
      <c r="A615" s="7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x14ac:dyDescent="0.25">
      <c r="A616" s="7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x14ac:dyDescent="0.25">
      <c r="A617" s="7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x14ac:dyDescent="0.25">
      <c r="A618" s="7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x14ac:dyDescent="0.25">
      <c r="A619" s="7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x14ac:dyDescent="0.25">
      <c r="A620" s="7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x14ac:dyDescent="0.25">
      <c r="A621" s="7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x14ac:dyDescent="0.25">
      <c r="A622" s="7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x14ac:dyDescent="0.25">
      <c r="A623" s="7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x14ac:dyDescent="0.25">
      <c r="A624" s="7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x14ac:dyDescent="0.25">
      <c r="A625" s="7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x14ac:dyDescent="0.25">
      <c r="A626" s="7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x14ac:dyDescent="0.25">
      <c r="A627" s="7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x14ac:dyDescent="0.25">
      <c r="A628" s="7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x14ac:dyDescent="0.25">
      <c r="A629" s="7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x14ac:dyDescent="0.25">
      <c r="A630" s="7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x14ac:dyDescent="0.25">
      <c r="A631" s="7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x14ac:dyDescent="0.25">
      <c r="A632" s="7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x14ac:dyDescent="0.25">
      <c r="A633" s="7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x14ac:dyDescent="0.25">
      <c r="A634" s="7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x14ac:dyDescent="0.25">
      <c r="A635" s="7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x14ac:dyDescent="0.25">
      <c r="A636" s="7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x14ac:dyDescent="0.25">
      <c r="A637" s="7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x14ac:dyDescent="0.25">
      <c r="A638" s="7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x14ac:dyDescent="0.25">
      <c r="A639" s="7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x14ac:dyDescent="0.25">
      <c r="A640" s="7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x14ac:dyDescent="0.25">
      <c r="A641" s="7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x14ac:dyDescent="0.25">
      <c r="A642" s="7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x14ac:dyDescent="0.25">
      <c r="A643" s="7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x14ac:dyDescent="0.25">
      <c r="A644" s="7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x14ac:dyDescent="0.25">
      <c r="A645" s="7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x14ac:dyDescent="0.25">
      <c r="A646" s="7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x14ac:dyDescent="0.25">
      <c r="A647" s="7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x14ac:dyDescent="0.25">
      <c r="A648" s="7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x14ac:dyDescent="0.25">
      <c r="A649" s="7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x14ac:dyDescent="0.25">
      <c r="A650" s="7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x14ac:dyDescent="0.25">
      <c r="A651" s="7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x14ac:dyDescent="0.25">
      <c r="A652" s="7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x14ac:dyDescent="0.25">
      <c r="A653" s="7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x14ac:dyDescent="0.25">
      <c r="A654" s="7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x14ac:dyDescent="0.25">
      <c r="A655" s="7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x14ac:dyDescent="0.25">
      <c r="A656" s="7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x14ac:dyDescent="0.25">
      <c r="A657" s="7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x14ac:dyDescent="0.25">
      <c r="A658" s="7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x14ac:dyDescent="0.25">
      <c r="A659" s="7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x14ac:dyDescent="0.25">
      <c r="A660" s="7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x14ac:dyDescent="0.25">
      <c r="A661" s="7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x14ac:dyDescent="0.25">
      <c r="A662" s="7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x14ac:dyDescent="0.25">
      <c r="A663" s="7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x14ac:dyDescent="0.25">
      <c r="A664" s="7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x14ac:dyDescent="0.25">
      <c r="A665" s="7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x14ac:dyDescent="0.25">
      <c r="A666" s="7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x14ac:dyDescent="0.25">
      <c r="A667" s="7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x14ac:dyDescent="0.25">
      <c r="A668" s="7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x14ac:dyDescent="0.25">
      <c r="A669" s="7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x14ac:dyDescent="0.25">
      <c r="A670" s="7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x14ac:dyDescent="0.25">
      <c r="A671" s="7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x14ac:dyDescent="0.25">
      <c r="A672" s="7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x14ac:dyDescent="0.25">
      <c r="A673" s="7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x14ac:dyDescent="0.25">
      <c r="A674" s="7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x14ac:dyDescent="0.25">
      <c r="A675" s="7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x14ac:dyDescent="0.25">
      <c r="A676" s="7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x14ac:dyDescent="0.25">
      <c r="A677" s="7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x14ac:dyDescent="0.25">
      <c r="A678" s="7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x14ac:dyDescent="0.25">
      <c r="A679" s="7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x14ac:dyDescent="0.25">
      <c r="A680" s="7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x14ac:dyDescent="0.25">
      <c r="A681" s="7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x14ac:dyDescent="0.25">
      <c r="A682" s="7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x14ac:dyDescent="0.25">
      <c r="A683" s="7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x14ac:dyDescent="0.25">
      <c r="A684" s="7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x14ac:dyDescent="0.25">
      <c r="A685" s="7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x14ac:dyDescent="0.25">
      <c r="A686" s="7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x14ac:dyDescent="0.25">
      <c r="A687" s="7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x14ac:dyDescent="0.25">
      <c r="A688" s="7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x14ac:dyDescent="0.25">
      <c r="A689" s="7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x14ac:dyDescent="0.25">
      <c r="A690" s="7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x14ac:dyDescent="0.25">
      <c r="A691" s="7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x14ac:dyDescent="0.25">
      <c r="A692" s="7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x14ac:dyDescent="0.25">
      <c r="A693" s="7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x14ac:dyDescent="0.25">
      <c r="A694" s="7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x14ac:dyDescent="0.25">
      <c r="A695" s="7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x14ac:dyDescent="0.25">
      <c r="A696" s="7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x14ac:dyDescent="0.25">
      <c r="A697" s="7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x14ac:dyDescent="0.25">
      <c r="A698" s="7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x14ac:dyDescent="0.25">
      <c r="A699" s="7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x14ac:dyDescent="0.25">
      <c r="A700" s="7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x14ac:dyDescent="0.25">
      <c r="A701" s="7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x14ac:dyDescent="0.25">
      <c r="A702" s="7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x14ac:dyDescent="0.25">
      <c r="A703" s="7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x14ac:dyDescent="0.25">
      <c r="A704" s="7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x14ac:dyDescent="0.25">
      <c r="A705" s="7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x14ac:dyDescent="0.25">
      <c r="A706" s="7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x14ac:dyDescent="0.25">
      <c r="A707" s="7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x14ac:dyDescent="0.25">
      <c r="A708" s="7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x14ac:dyDescent="0.25">
      <c r="A709" s="7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x14ac:dyDescent="0.25">
      <c r="A710" s="7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x14ac:dyDescent="0.25">
      <c r="A711" s="7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x14ac:dyDescent="0.25">
      <c r="A712" s="7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x14ac:dyDescent="0.25">
      <c r="A713" s="7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x14ac:dyDescent="0.25">
      <c r="A714" s="7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x14ac:dyDescent="0.25">
      <c r="A715" s="7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x14ac:dyDescent="0.25">
      <c r="A716" s="7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x14ac:dyDescent="0.25">
      <c r="A717" s="7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x14ac:dyDescent="0.25">
      <c r="A718" s="7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x14ac:dyDescent="0.25">
      <c r="A719" s="7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x14ac:dyDescent="0.25">
      <c r="A720" s="7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x14ac:dyDescent="0.25">
      <c r="A721" s="7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x14ac:dyDescent="0.25">
      <c r="A722" s="7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x14ac:dyDescent="0.25">
      <c r="A723" s="7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x14ac:dyDescent="0.25">
      <c r="A724" s="7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x14ac:dyDescent="0.25">
      <c r="A725" s="7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x14ac:dyDescent="0.25">
      <c r="A726" s="7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x14ac:dyDescent="0.25">
      <c r="A727" s="7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x14ac:dyDescent="0.25">
      <c r="A728" s="7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x14ac:dyDescent="0.25">
      <c r="A729" s="7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x14ac:dyDescent="0.25">
      <c r="A730" s="7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x14ac:dyDescent="0.25">
      <c r="A731" s="7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x14ac:dyDescent="0.25">
      <c r="A732" s="7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x14ac:dyDescent="0.25">
      <c r="A733" s="7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x14ac:dyDescent="0.25">
      <c r="A734" s="7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x14ac:dyDescent="0.25">
      <c r="A735" s="7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x14ac:dyDescent="0.25">
      <c r="A736" s="7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x14ac:dyDescent="0.25">
      <c r="A737" s="7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x14ac:dyDescent="0.25">
      <c r="A738" s="7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x14ac:dyDescent="0.25">
      <c r="A739" s="7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x14ac:dyDescent="0.25">
      <c r="A740" s="7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x14ac:dyDescent="0.25">
      <c r="A741" s="7"/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x14ac:dyDescent="0.25">
      <c r="A742" s="7"/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x14ac:dyDescent="0.25">
      <c r="A743" s="7"/>
      <c r="B743" s="7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x14ac:dyDescent="0.25">
      <c r="A744" s="7"/>
      <c r="B744" s="7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x14ac:dyDescent="0.25">
      <c r="A745" s="7"/>
      <c r="B745" s="7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x14ac:dyDescent="0.25">
      <c r="A746" s="7"/>
      <c r="B746" s="7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x14ac:dyDescent="0.25">
      <c r="A747" s="7"/>
      <c r="B747" s="7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x14ac:dyDescent="0.25">
      <c r="A748" s="7"/>
      <c r="B748" s="7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x14ac:dyDescent="0.25">
      <c r="A749" s="7"/>
      <c r="B749" s="7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x14ac:dyDescent="0.25">
      <c r="A750" s="7"/>
      <c r="B750" s="7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x14ac:dyDescent="0.25">
      <c r="A751" s="7"/>
      <c r="B751" s="7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x14ac:dyDescent="0.25">
      <c r="A752" s="7"/>
      <c r="B752" s="7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x14ac:dyDescent="0.25">
      <c r="A753" s="7"/>
      <c r="B753" s="7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x14ac:dyDescent="0.25">
      <c r="A754" s="7"/>
      <c r="B754" s="7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x14ac:dyDescent="0.25">
      <c r="A755" s="7"/>
      <c r="B755" s="7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x14ac:dyDescent="0.25">
      <c r="A756" s="7"/>
      <c r="B756" s="7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x14ac:dyDescent="0.25">
      <c r="A757" s="7"/>
      <c r="B757" s="7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x14ac:dyDescent="0.25">
      <c r="A758" s="7"/>
      <c r="B758" s="7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x14ac:dyDescent="0.25">
      <c r="A759" s="7"/>
      <c r="B759" s="7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x14ac:dyDescent="0.25">
      <c r="A760" s="7"/>
      <c r="B760" s="7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x14ac:dyDescent="0.25">
      <c r="A761" s="7"/>
      <c r="B761" s="7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x14ac:dyDescent="0.25">
      <c r="A762" s="7"/>
      <c r="B762" s="7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x14ac:dyDescent="0.25">
      <c r="A763" s="7"/>
      <c r="B763" s="7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x14ac:dyDescent="0.25">
      <c r="A764" s="7"/>
      <c r="B764" s="7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x14ac:dyDescent="0.25">
      <c r="A765" s="7"/>
      <c r="B765" s="7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x14ac:dyDescent="0.25">
      <c r="A766" s="7"/>
      <c r="B766" s="7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x14ac:dyDescent="0.25">
      <c r="A767" s="7"/>
      <c r="B767" s="7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x14ac:dyDescent="0.25">
      <c r="A768" s="7"/>
      <c r="B768" s="7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x14ac:dyDescent="0.25">
      <c r="A769" s="7"/>
      <c r="B769" s="7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x14ac:dyDescent="0.25">
      <c r="A770" s="7"/>
      <c r="B770" s="7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x14ac:dyDescent="0.25">
      <c r="A771" s="7"/>
      <c r="B771" s="7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x14ac:dyDescent="0.25">
      <c r="A772" s="7"/>
      <c r="B772" s="7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x14ac:dyDescent="0.25">
      <c r="A773" s="7"/>
      <c r="B773" s="7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x14ac:dyDescent="0.25">
      <c r="A774" s="7"/>
      <c r="B774" s="7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x14ac:dyDescent="0.25">
      <c r="A775" s="7"/>
      <c r="B775" s="7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x14ac:dyDescent="0.25">
      <c r="A776" s="7"/>
      <c r="B776" s="7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x14ac:dyDescent="0.25">
      <c r="A777" s="7"/>
      <c r="B777" s="7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x14ac:dyDescent="0.25">
      <c r="A778" s="7"/>
      <c r="B778" s="7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x14ac:dyDescent="0.25">
      <c r="A779" s="7"/>
      <c r="B779" s="7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x14ac:dyDescent="0.25">
      <c r="A780" s="7"/>
      <c r="B780" s="7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x14ac:dyDescent="0.25">
      <c r="A781" s="7"/>
      <c r="B781" s="7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x14ac:dyDescent="0.25">
      <c r="A782" s="7"/>
      <c r="B782" s="7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x14ac:dyDescent="0.25">
      <c r="A783" s="7"/>
      <c r="B783" s="7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x14ac:dyDescent="0.25">
      <c r="A784" s="7"/>
      <c r="B784" s="7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x14ac:dyDescent="0.25">
      <c r="A785" s="7"/>
      <c r="B785" s="7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x14ac:dyDescent="0.25">
      <c r="A786" s="7"/>
      <c r="B786" s="7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x14ac:dyDescent="0.25">
      <c r="A787" s="7"/>
      <c r="B787" s="7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x14ac:dyDescent="0.25">
      <c r="A788" s="7"/>
      <c r="B788" s="7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x14ac:dyDescent="0.25">
      <c r="A789" s="7"/>
      <c r="B789" s="7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x14ac:dyDescent="0.25">
      <c r="A790" s="7"/>
      <c r="B790" s="7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x14ac:dyDescent="0.25">
      <c r="A791" s="7"/>
      <c r="B791" s="7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x14ac:dyDescent="0.25">
      <c r="A792" s="7"/>
      <c r="B792" s="7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x14ac:dyDescent="0.25">
      <c r="A793" s="7"/>
      <c r="B793" s="7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x14ac:dyDescent="0.25">
      <c r="A794" s="7"/>
      <c r="B794" s="7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x14ac:dyDescent="0.25">
      <c r="A795" s="7"/>
      <c r="B795" s="7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x14ac:dyDescent="0.25">
      <c r="A796" s="7"/>
      <c r="B796" s="7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x14ac:dyDescent="0.25">
      <c r="A797" s="7"/>
      <c r="B797" s="7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x14ac:dyDescent="0.25">
      <c r="A798" s="7"/>
      <c r="B798" s="7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x14ac:dyDescent="0.25">
      <c r="A799" s="7"/>
      <c r="B799" s="7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x14ac:dyDescent="0.25">
      <c r="A800" s="7"/>
      <c r="B800" s="7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x14ac:dyDescent="0.25">
      <c r="A801" s="7"/>
      <c r="B801" s="7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x14ac:dyDescent="0.25">
      <c r="A802" s="7"/>
      <c r="B802" s="7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x14ac:dyDescent="0.25">
      <c r="A803" s="7"/>
      <c r="B803" s="7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x14ac:dyDescent="0.25">
      <c r="A804" s="7"/>
      <c r="B804" s="7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x14ac:dyDescent="0.25">
      <c r="A805" s="7"/>
      <c r="B805" s="7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x14ac:dyDescent="0.25">
      <c r="A806" s="7"/>
      <c r="B806" s="7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x14ac:dyDescent="0.25">
      <c r="A807" s="7"/>
      <c r="B807" s="7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x14ac:dyDescent="0.25">
      <c r="A808" s="7"/>
      <c r="B808" s="7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x14ac:dyDescent="0.25">
      <c r="A809" s="7"/>
      <c r="B809" s="7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x14ac:dyDescent="0.25">
      <c r="A810" s="7"/>
      <c r="B810" s="7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x14ac:dyDescent="0.25">
      <c r="A811" s="7"/>
      <c r="B811" s="7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x14ac:dyDescent="0.25">
      <c r="A812" s="7"/>
      <c r="B812" s="7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x14ac:dyDescent="0.25">
      <c r="A813" s="7"/>
      <c r="B813" s="7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x14ac:dyDescent="0.25">
      <c r="A814" s="7"/>
      <c r="B814" s="7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x14ac:dyDescent="0.25">
      <c r="A815" s="7"/>
      <c r="B815" s="7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x14ac:dyDescent="0.25">
      <c r="A816" s="7"/>
      <c r="B816" s="7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x14ac:dyDescent="0.25">
      <c r="A817" s="7"/>
      <c r="B817" s="7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x14ac:dyDescent="0.25">
      <c r="A818" s="7"/>
      <c r="B818" s="7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x14ac:dyDescent="0.25">
      <c r="A819" s="7"/>
      <c r="B819" s="7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x14ac:dyDescent="0.25">
      <c r="A820" s="7"/>
      <c r="B820" s="7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x14ac:dyDescent="0.25">
      <c r="A821" s="7"/>
      <c r="B821" s="7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x14ac:dyDescent="0.25">
      <c r="A822" s="7"/>
      <c r="B822" s="7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x14ac:dyDescent="0.25">
      <c r="A823" s="7"/>
      <c r="B823" s="7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x14ac:dyDescent="0.25">
      <c r="A824" s="7"/>
      <c r="B824" s="7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x14ac:dyDescent="0.25">
      <c r="A825" s="7"/>
      <c r="B825" s="7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x14ac:dyDescent="0.25">
      <c r="A826" s="7"/>
      <c r="B826" s="7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x14ac:dyDescent="0.25">
      <c r="A827" s="7"/>
      <c r="B827" s="7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x14ac:dyDescent="0.25">
      <c r="A828" s="7"/>
      <c r="B828" s="7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x14ac:dyDescent="0.25">
      <c r="A829" s="7"/>
      <c r="B829" s="7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x14ac:dyDescent="0.25">
      <c r="A830" s="7"/>
      <c r="B830" s="7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x14ac:dyDescent="0.25">
      <c r="A831" s="7"/>
      <c r="B831" s="7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x14ac:dyDescent="0.25">
      <c r="A832" s="7"/>
      <c r="B832" s="7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x14ac:dyDescent="0.25">
      <c r="A833" s="7"/>
      <c r="B833" s="7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x14ac:dyDescent="0.25">
      <c r="A834" s="7"/>
      <c r="B834" s="7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x14ac:dyDescent="0.25">
      <c r="A835" s="7"/>
      <c r="B835" s="7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x14ac:dyDescent="0.25">
      <c r="A836" s="7"/>
      <c r="B836" s="7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x14ac:dyDescent="0.25">
      <c r="A837" s="7"/>
      <c r="B837" s="7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x14ac:dyDescent="0.25">
      <c r="A838" s="7"/>
      <c r="B838" s="7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x14ac:dyDescent="0.25">
      <c r="A839" s="7"/>
      <c r="B839" s="7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x14ac:dyDescent="0.25">
      <c r="A840" s="7"/>
      <c r="B840" s="7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x14ac:dyDescent="0.25">
      <c r="A841" s="7"/>
      <c r="B841" s="7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x14ac:dyDescent="0.25">
      <c r="A842" s="7"/>
      <c r="B842" s="7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x14ac:dyDescent="0.25">
      <c r="A843" s="7"/>
      <c r="B843" s="7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x14ac:dyDescent="0.25">
      <c r="A844" s="7"/>
      <c r="B844" s="7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x14ac:dyDescent="0.25">
      <c r="A845" s="7"/>
      <c r="B845" s="7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x14ac:dyDescent="0.25">
      <c r="A846" s="7"/>
      <c r="B846" s="7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x14ac:dyDescent="0.25">
      <c r="A847" s="7"/>
      <c r="B847" s="7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x14ac:dyDescent="0.25">
      <c r="A848" s="7"/>
      <c r="B848" s="7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x14ac:dyDescent="0.25">
      <c r="A849" s="7"/>
      <c r="B849" s="7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x14ac:dyDescent="0.25">
      <c r="A850" s="7"/>
      <c r="B850" s="7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x14ac:dyDescent="0.25">
      <c r="A851" s="7"/>
      <c r="B851" s="7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x14ac:dyDescent="0.25">
      <c r="A852" s="7"/>
      <c r="B852" s="7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x14ac:dyDescent="0.25">
      <c r="A853" s="7"/>
      <c r="B853" s="7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x14ac:dyDescent="0.25">
      <c r="A854" s="7"/>
      <c r="B854" s="7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x14ac:dyDescent="0.25">
      <c r="A855" s="7"/>
      <c r="B855" s="7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x14ac:dyDescent="0.25">
      <c r="A856" s="7"/>
      <c r="B856" s="7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x14ac:dyDescent="0.25">
      <c r="A857" s="7"/>
      <c r="B857" s="7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x14ac:dyDescent="0.25">
      <c r="A858" s="7"/>
      <c r="B858" s="7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x14ac:dyDescent="0.25">
      <c r="A859" s="7"/>
      <c r="B859" s="7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x14ac:dyDescent="0.25">
      <c r="A860" s="7"/>
      <c r="B860" s="7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x14ac:dyDescent="0.25">
      <c r="A861" s="7"/>
      <c r="B861" s="7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x14ac:dyDescent="0.25">
      <c r="A862" s="7"/>
      <c r="B862" s="7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x14ac:dyDescent="0.25">
      <c r="A863" s="7"/>
      <c r="B863" s="7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x14ac:dyDescent="0.25">
      <c r="A864" s="7"/>
      <c r="B864" s="7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x14ac:dyDescent="0.25">
      <c r="A865" s="7"/>
      <c r="B865" s="7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x14ac:dyDescent="0.25">
      <c r="A866" s="7"/>
      <c r="B866" s="7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x14ac:dyDescent="0.25">
      <c r="A867" s="7"/>
      <c r="B867" s="7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x14ac:dyDescent="0.25">
      <c r="A868" s="7"/>
      <c r="B868" s="7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x14ac:dyDescent="0.25">
      <c r="A869" s="7"/>
      <c r="B869" s="7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x14ac:dyDescent="0.25">
      <c r="A870" s="7"/>
      <c r="B870" s="7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x14ac:dyDescent="0.25">
      <c r="A871" s="7"/>
      <c r="B871" s="7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x14ac:dyDescent="0.25">
      <c r="A872" s="7"/>
      <c r="B872" s="7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x14ac:dyDescent="0.25">
      <c r="A873" s="7"/>
      <c r="B873" s="7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x14ac:dyDescent="0.25">
      <c r="A874" s="7"/>
      <c r="B874" s="7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x14ac:dyDescent="0.25">
      <c r="A875" s="7"/>
      <c r="B875" s="7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x14ac:dyDescent="0.25">
      <c r="A876" s="7"/>
      <c r="B876" s="7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x14ac:dyDescent="0.25">
      <c r="A877" s="7"/>
      <c r="B877" s="7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x14ac:dyDescent="0.25">
      <c r="A878" s="7"/>
      <c r="B878" s="7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x14ac:dyDescent="0.25">
      <c r="A879" s="7"/>
      <c r="B879" s="7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x14ac:dyDescent="0.25">
      <c r="A880" s="7"/>
      <c r="B880" s="7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x14ac:dyDescent="0.25">
      <c r="A881" s="7"/>
      <c r="B881" s="7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x14ac:dyDescent="0.25">
      <c r="A882" s="7"/>
      <c r="B882" s="7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x14ac:dyDescent="0.25">
      <c r="A883" s="7"/>
      <c r="B883" s="7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x14ac:dyDescent="0.25">
      <c r="A884" s="7"/>
      <c r="B884" s="7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x14ac:dyDescent="0.25">
      <c r="A885" s="7"/>
      <c r="B885" s="7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x14ac:dyDescent="0.25">
      <c r="A886" s="7"/>
      <c r="B886" s="7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x14ac:dyDescent="0.25">
      <c r="A887" s="7"/>
      <c r="B887" s="7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x14ac:dyDescent="0.25">
      <c r="A888" s="7"/>
      <c r="B888" s="7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x14ac:dyDescent="0.25">
      <c r="A889" s="7"/>
      <c r="B889" s="7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x14ac:dyDescent="0.25">
      <c r="A890" s="7"/>
      <c r="B890" s="7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x14ac:dyDescent="0.25">
      <c r="A891" s="7"/>
      <c r="B891" s="7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x14ac:dyDescent="0.25">
      <c r="A892" s="7"/>
      <c r="B892" s="7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x14ac:dyDescent="0.25">
      <c r="A893" s="7"/>
      <c r="B893" s="7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x14ac:dyDescent="0.25">
      <c r="A894" s="7"/>
      <c r="B894" s="7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x14ac:dyDescent="0.25">
      <c r="A895" s="7"/>
      <c r="B895" s="7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x14ac:dyDescent="0.25">
      <c r="A896" s="7"/>
      <c r="B896" s="7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x14ac:dyDescent="0.25">
      <c r="A897" s="7"/>
      <c r="B897" s="7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x14ac:dyDescent="0.25">
      <c r="A898" s="7"/>
      <c r="B898" s="7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x14ac:dyDescent="0.25">
      <c r="A899" s="7"/>
      <c r="B899" s="7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x14ac:dyDescent="0.25">
      <c r="A900" s="7"/>
      <c r="B900" s="7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x14ac:dyDescent="0.25">
      <c r="A901" s="7"/>
      <c r="B901" s="7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x14ac:dyDescent="0.25">
      <c r="A902" s="7"/>
      <c r="B902" s="7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x14ac:dyDescent="0.25">
      <c r="A903" s="7"/>
      <c r="B903" s="7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x14ac:dyDescent="0.25">
      <c r="A904" s="7"/>
      <c r="B904" s="7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x14ac:dyDescent="0.25">
      <c r="A905" s="7"/>
      <c r="B905" s="7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x14ac:dyDescent="0.25">
      <c r="A906" s="7"/>
      <c r="B906" s="7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x14ac:dyDescent="0.25">
      <c r="A907" s="7"/>
      <c r="B907" s="7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x14ac:dyDescent="0.25">
      <c r="A908" s="7"/>
      <c r="B908" s="7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x14ac:dyDescent="0.25">
      <c r="A909" s="7"/>
      <c r="B909" s="7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x14ac:dyDescent="0.25">
      <c r="A910" s="7"/>
      <c r="B910" s="7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x14ac:dyDescent="0.25">
      <c r="A911" s="7"/>
      <c r="B911" s="7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x14ac:dyDescent="0.25">
      <c r="A912" s="7"/>
      <c r="B912" s="7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x14ac:dyDescent="0.25">
      <c r="A913" s="7"/>
      <c r="B913" s="7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x14ac:dyDescent="0.25">
      <c r="A914" s="7"/>
      <c r="B914" s="7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x14ac:dyDescent="0.25">
      <c r="A915" s="7"/>
      <c r="B915" s="7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x14ac:dyDescent="0.25">
      <c r="A916" s="7"/>
      <c r="B916" s="7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x14ac:dyDescent="0.25">
      <c r="A917" s="7"/>
      <c r="B917" s="7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x14ac:dyDescent="0.25">
      <c r="A918" s="7"/>
      <c r="B918" s="7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x14ac:dyDescent="0.25">
      <c r="A919" s="7"/>
      <c r="B919" s="7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x14ac:dyDescent="0.25">
      <c r="A920" s="7"/>
      <c r="B920" s="7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x14ac:dyDescent="0.25">
      <c r="A921" s="7"/>
      <c r="B921" s="7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x14ac:dyDescent="0.25">
      <c r="A922" s="7"/>
      <c r="B922" s="7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x14ac:dyDescent="0.25">
      <c r="A923" s="7"/>
      <c r="B923" s="7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x14ac:dyDescent="0.25">
      <c r="A924" s="7"/>
      <c r="B924" s="7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x14ac:dyDescent="0.25">
      <c r="A925" s="7"/>
      <c r="B925" s="7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x14ac:dyDescent="0.25">
      <c r="A926" s="7"/>
      <c r="B926" s="7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x14ac:dyDescent="0.25">
      <c r="A927" s="7"/>
      <c r="B927" s="7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x14ac:dyDescent="0.25">
      <c r="A928" s="7"/>
      <c r="B928" s="7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x14ac:dyDescent="0.25">
      <c r="A929" s="7"/>
      <c r="B929" s="7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x14ac:dyDescent="0.25">
      <c r="A930" s="7"/>
      <c r="B930" s="7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x14ac:dyDescent="0.25">
      <c r="A931" s="7"/>
      <c r="B931" s="7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x14ac:dyDescent="0.25">
      <c r="A932" s="7"/>
      <c r="B932" s="7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x14ac:dyDescent="0.25">
      <c r="A933" s="7"/>
      <c r="B933" s="7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x14ac:dyDescent="0.25">
      <c r="A934" s="7"/>
      <c r="B934" s="7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x14ac:dyDescent="0.25">
      <c r="A935" s="7"/>
      <c r="B935" s="7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x14ac:dyDescent="0.25">
      <c r="A936" s="7"/>
      <c r="B936" s="7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x14ac:dyDescent="0.25">
      <c r="A937" s="7"/>
      <c r="B937" s="7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x14ac:dyDescent="0.25">
      <c r="A938" s="7"/>
      <c r="B938" s="7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x14ac:dyDescent="0.25">
      <c r="A939" s="7"/>
      <c r="B939" s="7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x14ac:dyDescent="0.25">
      <c r="A940" s="7"/>
      <c r="B940" s="7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x14ac:dyDescent="0.25">
      <c r="A941" s="7"/>
      <c r="B941" s="7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x14ac:dyDescent="0.25">
      <c r="A942" s="7"/>
      <c r="B942" s="7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x14ac:dyDescent="0.25">
      <c r="A943" s="7"/>
      <c r="B943" s="7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x14ac:dyDescent="0.25">
      <c r="A944" s="7"/>
      <c r="B944" s="7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x14ac:dyDescent="0.25">
      <c r="A945" s="7"/>
      <c r="B945" s="7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x14ac:dyDescent="0.25">
      <c r="A946" s="7"/>
      <c r="B946" s="7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x14ac:dyDescent="0.25">
      <c r="A947" s="7"/>
      <c r="B947" s="7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x14ac:dyDescent="0.25">
      <c r="A948" s="7"/>
      <c r="B948" s="7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x14ac:dyDescent="0.25">
      <c r="A949" s="7"/>
      <c r="B949" s="7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x14ac:dyDescent="0.25">
      <c r="A950" s="7"/>
      <c r="B950" s="7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x14ac:dyDescent="0.25">
      <c r="A951" s="7"/>
      <c r="B951" s="7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x14ac:dyDescent="0.25">
      <c r="A952" s="7"/>
      <c r="B952" s="7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x14ac:dyDescent="0.25">
      <c r="A953" s="7"/>
      <c r="B953" s="7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x14ac:dyDescent="0.25">
      <c r="A954" s="7"/>
      <c r="B954" s="7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x14ac:dyDescent="0.25">
      <c r="A955" s="7"/>
      <c r="B955" s="7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x14ac:dyDescent="0.25">
      <c r="A956" s="7"/>
      <c r="B956" s="7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x14ac:dyDescent="0.25">
      <c r="A957" s="7"/>
      <c r="B957" s="7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x14ac:dyDescent="0.25">
      <c r="A958" s="7"/>
      <c r="B958" s="7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x14ac:dyDescent="0.25">
      <c r="A959" s="7"/>
      <c r="B959" s="7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x14ac:dyDescent="0.25">
      <c r="A960" s="7"/>
      <c r="B960" s="7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x14ac:dyDescent="0.25">
      <c r="A961" s="7"/>
      <c r="B961" s="7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x14ac:dyDescent="0.25">
      <c r="A962" s="7"/>
      <c r="B962" s="7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x14ac:dyDescent="0.25">
      <c r="A963" s="7"/>
      <c r="B963" s="7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x14ac:dyDescent="0.25">
      <c r="A964" s="7"/>
      <c r="B964" s="7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x14ac:dyDescent="0.25">
      <c r="A965" s="7"/>
      <c r="B965" s="7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x14ac:dyDescent="0.25">
      <c r="A966" s="7"/>
      <c r="B966" s="7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x14ac:dyDescent="0.25">
      <c r="A967" s="7"/>
      <c r="B967" s="7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x14ac:dyDescent="0.25">
      <c r="A968" s="7"/>
      <c r="B968" s="7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x14ac:dyDescent="0.25">
      <c r="A969" s="7"/>
      <c r="B969" s="7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x14ac:dyDescent="0.25">
      <c r="A970" s="7"/>
      <c r="B970" s="7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x14ac:dyDescent="0.25">
      <c r="A971" s="7"/>
      <c r="B971" s="7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x14ac:dyDescent="0.25">
      <c r="A972" s="7"/>
      <c r="B972" s="7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x14ac:dyDescent="0.25">
      <c r="A973" s="7"/>
      <c r="B973" s="7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x14ac:dyDescent="0.25">
      <c r="A974" s="7"/>
      <c r="B974" s="7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x14ac:dyDescent="0.25">
      <c r="A975" s="7"/>
      <c r="B975" s="7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x14ac:dyDescent="0.25">
      <c r="A976" s="7"/>
      <c r="B976" s="7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x14ac:dyDescent="0.25">
      <c r="A977" s="7"/>
      <c r="B977" s="7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x14ac:dyDescent="0.25">
      <c r="A978" s="7"/>
      <c r="B978" s="7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x14ac:dyDescent="0.25">
      <c r="A979" s="7"/>
      <c r="B979" s="7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x14ac:dyDescent="0.25">
      <c r="A980" s="7"/>
      <c r="B980" s="7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x14ac:dyDescent="0.25">
      <c r="A981" s="7"/>
      <c r="B981" s="7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x14ac:dyDescent="0.25">
      <c r="A982" s="7"/>
      <c r="B982" s="7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x14ac:dyDescent="0.25">
      <c r="A983" s="7"/>
      <c r="B983" s="7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x14ac:dyDescent="0.25">
      <c r="A984" s="7"/>
      <c r="B984" s="7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x14ac:dyDescent="0.25">
      <c r="A985" s="7"/>
      <c r="B985" s="7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x14ac:dyDescent="0.25">
      <c r="A986" s="7"/>
      <c r="B986" s="7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x14ac:dyDescent="0.25">
      <c r="A987" s="7"/>
      <c r="B987" s="7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x14ac:dyDescent="0.25">
      <c r="A988" s="7"/>
      <c r="B988" s="7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x14ac:dyDescent="0.25">
      <c r="A989" s="7"/>
      <c r="B989" s="7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x14ac:dyDescent="0.25">
      <c r="A990" s="7"/>
      <c r="B990" s="7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x14ac:dyDescent="0.25">
      <c r="A991" s="7"/>
      <c r="B991" s="7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x14ac:dyDescent="0.25">
      <c r="A992" s="7"/>
      <c r="B992" s="7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x14ac:dyDescent="0.25">
      <c r="A993" s="7"/>
      <c r="B993" s="7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x14ac:dyDescent="0.25">
      <c r="A994" s="7"/>
      <c r="B994" s="7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x14ac:dyDescent="0.25">
      <c r="A995" s="7"/>
      <c r="B995" s="7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x14ac:dyDescent="0.25">
      <c r="A996" s="7"/>
      <c r="B996" s="7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x14ac:dyDescent="0.25">
      <c r="A997" s="7"/>
      <c r="B997" s="7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x14ac:dyDescent="0.25">
      <c r="A998" s="7"/>
      <c r="B998" s="7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x14ac:dyDescent="0.25">
      <c r="A999" s="7"/>
      <c r="B999" s="7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x14ac:dyDescent="0.25">
      <c r="A1000" s="7"/>
      <c r="B1000" s="7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x14ac:dyDescent="0.25">
      <c r="A1001" s="7"/>
      <c r="B1001" s="7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x14ac:dyDescent="0.25">
      <c r="A1002" s="7"/>
      <c r="B1002" s="7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x14ac:dyDescent="0.25">
      <c r="A1003" s="7"/>
      <c r="B1003" s="7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x14ac:dyDescent="0.25">
      <c r="A1004" s="7"/>
      <c r="B1004" s="7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x14ac:dyDescent="0.25">
      <c r="A1005" s="7"/>
      <c r="B1005" s="7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x14ac:dyDescent="0.25">
      <c r="A1006" s="7"/>
      <c r="B1006" s="7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Alice Epstein</cp:lastModifiedBy>
  <dcterms:modified xsi:type="dcterms:W3CDTF">2017-09-08T20:59:55Z</dcterms:modified>
</cp:coreProperties>
</file>