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50" windowHeight="6150" activeTab="0"/>
  </bookViews>
  <sheets>
    <sheet name="Standards" sheetId="1" r:id="rId1"/>
    <sheet name="Pacing Overview" sheetId="2" r:id="rId2"/>
    <sheet name="Diagram 9" sheetId="3" r:id="rId3"/>
    <sheet name="9.1" sheetId="4" r:id="rId4"/>
    <sheet name="9.2" sheetId="5" r:id="rId5"/>
    <sheet name="9.3" sheetId="6" r:id="rId6"/>
    <sheet name="9.4" sheetId="7" r:id="rId7"/>
    <sheet name="Diagram 10" sheetId="8" r:id="rId8"/>
    <sheet name="10.1" sheetId="9" r:id="rId9"/>
    <sheet name="10.2" sheetId="10" r:id="rId10"/>
    <sheet name="10.3" sheetId="11" r:id="rId11"/>
    <sheet name="10.4" sheetId="12" r:id="rId12"/>
    <sheet name="11" sheetId="13" r:id="rId13"/>
  </sheets>
  <definedNames>
    <definedName name="_xlnm.Print_Area" localSheetId="3">'9.1'!$A$1:$E$17</definedName>
    <definedName name="_xlnm.Print_Area" localSheetId="4">'9.2'!$A$1:$F$21</definedName>
    <definedName name="_xlnm.Print_Area" localSheetId="5">'9.3'!$A$1:$E$25</definedName>
    <definedName name="_xlnm.Print_Area" localSheetId="6">'9.4'!$A$1:$F$21</definedName>
  </definedNames>
  <calcPr calcMode="manual" fullCalcOnLoad="1"/>
</workbook>
</file>

<file path=xl/comments3.xml><?xml version="1.0" encoding="utf-8"?>
<comments xmlns="http://schemas.openxmlformats.org/spreadsheetml/2006/main">
  <authors>
    <author>Jody Clark</author>
  </authors>
  <commentList>
    <comment ref="J17" authorId="0">
      <text>
        <r>
          <rPr>
            <b/>
            <sz val="9"/>
            <rFont val="Arial"/>
            <family val="0"/>
          </rPr>
          <t>Jody Clark:</t>
        </r>
        <r>
          <rPr>
            <sz val="9"/>
            <rFont val="Arial"/>
            <family val="0"/>
          </rPr>
          <t xml:space="preserve">
Couples with Author's intent MID 201 &amp; MID 402</t>
        </r>
      </text>
    </comment>
  </commentList>
</comments>
</file>

<file path=xl/sharedStrings.xml><?xml version="1.0" encoding="utf-8"?>
<sst xmlns="http://schemas.openxmlformats.org/spreadsheetml/2006/main" count="699" uniqueCount="273">
  <si>
    <t>Determine, even when the language is richly figurative and the vocabulary is difficult, the appropriate meaning of context-dependent words, phrases, or statements from figurative or somewhat technical contexts</t>
  </si>
  <si>
    <t>MID 402</t>
  </si>
  <si>
    <t>MOW 201</t>
  </si>
  <si>
    <t>MOW 301</t>
  </si>
  <si>
    <t>SUP 201</t>
  </si>
  <si>
    <t>SUP 301</t>
  </si>
  <si>
    <t xml:space="preserve">GEN 201 </t>
  </si>
  <si>
    <t>GEN 301</t>
  </si>
  <si>
    <t>GEN 402</t>
  </si>
  <si>
    <t>REL 302</t>
  </si>
  <si>
    <t xml:space="preserve">SUP 502 </t>
  </si>
  <si>
    <t>Reading 9: Quarterly Interim &amp; Standards</t>
  </si>
  <si>
    <t>Reading 10: Quarterly Interim &amp; Standards</t>
  </si>
  <si>
    <t>Reading College Readiness Standards</t>
  </si>
  <si>
    <t>Score Range</t>
  </si>
  <si>
    <t>Main Ideas and Author's Approach (MID)</t>
  </si>
  <si>
    <t>Supporting Details (SUP)</t>
  </si>
  <si>
    <t>Meaning of Words (MOW)</t>
  </si>
  <si>
    <t>Generalizations and Conclusions (GEN)</t>
  </si>
  <si>
    <t>13-15</t>
  </si>
  <si>
    <t>16-19</t>
  </si>
  <si>
    <t>20-23</t>
  </si>
  <si>
    <t>Identify clear relationships betweeen people, ideas, and so on in uncomplicated passages</t>
  </si>
  <si>
    <t>24-27</t>
  </si>
  <si>
    <t>Understand relationships between people, ideas, and so on in uncomplicated passages</t>
  </si>
  <si>
    <t>28-32</t>
  </si>
  <si>
    <t>33-36</t>
  </si>
  <si>
    <t>Order sequence of events in complex passages</t>
  </si>
  <si>
    <t>Understand implied, subtle, or complex cause-effect relationships in virtually any passage</t>
  </si>
  <si>
    <t>Draw complex or subtle generalizations and conclusions about people, ideas, and so on, often by synthesizing information from different portions of the passage</t>
  </si>
  <si>
    <t>Understand and generalize about portions of a complex literary narrative</t>
  </si>
  <si>
    <t>Understand and generalize about portions of complex literary narrative</t>
  </si>
  <si>
    <t>MID 401</t>
  </si>
  <si>
    <t>MOW 401</t>
  </si>
  <si>
    <t>Power C</t>
  </si>
  <si>
    <t>SUP 401</t>
  </si>
  <si>
    <t>MID 503</t>
  </si>
  <si>
    <t>MID 301</t>
  </si>
  <si>
    <t>Make simple inferences about how details are used in passages</t>
  </si>
  <si>
    <t>Identify clear cause-effect relationships in uncomplicated passages</t>
  </si>
  <si>
    <t>Draw generalizations and conclusions about people, ideas, and so on in uncomplicated passages</t>
  </si>
  <si>
    <t>Draw simple generalizations and conclusions using details that support the main points of more challenging passages</t>
  </si>
  <si>
    <t>Reading</t>
  </si>
  <si>
    <t>Identify clear main ideas or purposes of complex passages or their paragraphs</t>
  </si>
  <si>
    <t>MID 601</t>
  </si>
  <si>
    <t>Use details from different sections of some complex informational passages to support a specific point or argument</t>
  </si>
  <si>
    <t>REL 602</t>
  </si>
  <si>
    <t>Understand the dynamics between people, ideas, and so on in more challenging passages</t>
  </si>
  <si>
    <t>Use information from one or more sections of a more challenging passage to draw generalizations and conclusions about people, ideas and so on</t>
  </si>
  <si>
    <t>MID 603</t>
  </si>
  <si>
    <t xml:space="preserve">Power CRS </t>
  </si>
  <si>
    <t xml:space="preserve">Remaining Quarterly CRS </t>
  </si>
  <si>
    <t>CRS</t>
  </si>
  <si>
    <t>Power C</t>
  </si>
  <si>
    <t>Power B</t>
  </si>
  <si>
    <t>Power A</t>
  </si>
  <si>
    <t>1st Quarter Interim</t>
  </si>
  <si>
    <t>2nd Quarter Interim</t>
  </si>
  <si>
    <t>3rd Quarter Interim</t>
  </si>
  <si>
    <t>4th Quarter Interim</t>
  </si>
  <si>
    <t xml:space="preserve">GEN 501 </t>
  </si>
  <si>
    <t>Identify clear relationships between characters, ideas, and so on in more challenging literary narratives</t>
  </si>
  <si>
    <t>GEN 502</t>
  </si>
  <si>
    <t>Draw generalizations and conclusions about people, ideas and so on in more challenging passages</t>
  </si>
  <si>
    <t>Use context to determine the appropriate meaning of virtually any word, phrase, or statement in uncomplicated passages</t>
  </si>
  <si>
    <t>Summarize events and ideas in virtually any passage</t>
  </si>
  <si>
    <t>Summarize basic events and ideas in more challenging passages</t>
  </si>
  <si>
    <t>MID 502</t>
  </si>
  <si>
    <t>Infer the main idea or purpose of straightforward paragraphs in more challenging passages</t>
  </si>
  <si>
    <t>Identify a clear main idea or purpose of any paragraph or paragraphs in uncomplicated literary narratives</t>
  </si>
  <si>
    <t>Revisted</t>
  </si>
  <si>
    <t>Interim Assessment 9.3</t>
  </si>
  <si>
    <t>Pacing Plan for Reading</t>
  </si>
  <si>
    <t xml:space="preserve"> A = This is when the standard will be assessed    </t>
  </si>
  <si>
    <t>Standard Grouping</t>
  </si>
  <si>
    <t>Standard</t>
  </si>
  <si>
    <t>Discern which details, though they may appear in different sections throughout a passage, support important points in more challenging passages</t>
  </si>
  <si>
    <t>Locate important details in more challenging passages</t>
  </si>
  <si>
    <t>REL 503</t>
  </si>
  <si>
    <t>Draw simple generalizations and conclusions about people, ideas and so on in uncomplicated passages</t>
  </si>
  <si>
    <t>Draw simple generalizations and conclusions about the main characters in uncomplicated literary narratives</t>
  </si>
  <si>
    <t>Determine when (e.g. first, last, before, after) or if an event occurred in uncomplicated passages</t>
  </si>
  <si>
    <t>Locate important details in uncomplicated passages</t>
  </si>
  <si>
    <t>Recognize a clear function of a part of an uncomplicated passage</t>
  </si>
  <si>
    <t>Locate simple details at the sentence and paragraph level in uncomplicated passages</t>
  </si>
  <si>
    <t>Locate basic facts (e.g. names, dates, events) clearly stated in a passage</t>
  </si>
  <si>
    <t>Interim Assessment 9.1</t>
  </si>
  <si>
    <t>Subject:</t>
  </si>
  <si>
    <t>Total Questions:</t>
  </si>
  <si>
    <t>Total Passages:</t>
  </si>
  <si>
    <t>Total Time:</t>
  </si>
  <si>
    <t>Standard #</t>
  </si>
  <si>
    <t>Standard Description</t>
  </si>
  <si>
    <t># of Questions</t>
  </si>
  <si>
    <t>Interim Assessment 9.2</t>
  </si>
  <si>
    <t>Interim Assessment 10.4</t>
  </si>
  <si>
    <t>Interim Assessment 10.3</t>
  </si>
  <si>
    <t>Interim Assessment 10.1</t>
  </si>
  <si>
    <t>Interim Assessment 10.2</t>
  </si>
  <si>
    <t>Interim Assessment 9.4</t>
  </si>
  <si>
    <t xml:space="preserve"> </t>
  </si>
  <si>
    <t>9th Grade</t>
  </si>
  <si>
    <t>10th Grade</t>
  </si>
  <si>
    <t>11th Grade</t>
  </si>
  <si>
    <t>Main Idea and Author's Approach</t>
  </si>
  <si>
    <t>A</t>
  </si>
  <si>
    <t>Supporting Details</t>
  </si>
  <si>
    <t>Seqential, Comparative, and Cause-Effect Relationships</t>
  </si>
  <si>
    <t>Meanings of Words</t>
  </si>
  <si>
    <t>Generalizations and Conclusions</t>
  </si>
  <si>
    <t>11.1-11.4 Standards</t>
  </si>
  <si>
    <t>Assessment:</t>
  </si>
  <si>
    <t>ACT &amp; ACT Practice Tests</t>
  </si>
  <si>
    <t>Passages:</t>
  </si>
  <si>
    <t>35 Minutes</t>
  </si>
  <si>
    <t>MID 701</t>
  </si>
  <si>
    <t>SUP 701</t>
  </si>
  <si>
    <t>SUP 702</t>
  </si>
  <si>
    <t>REL 502</t>
  </si>
  <si>
    <t>REL 701</t>
  </si>
  <si>
    <t>REL 702</t>
  </si>
  <si>
    <t>REL 703</t>
  </si>
  <si>
    <t>GEN 701</t>
  </si>
  <si>
    <t>GEN 702</t>
  </si>
  <si>
    <t>Locate and interpret details in complex passages</t>
  </si>
  <si>
    <t>Understand the function of a part of a passage when the function is subtle or complex</t>
  </si>
  <si>
    <t>Order sequences of events in complex passages</t>
  </si>
  <si>
    <t>Understand te subtleies in relationships between people, ideas, and so on in virtually any passage</t>
  </si>
  <si>
    <t>REL 403</t>
  </si>
  <si>
    <t>MID 402</t>
  </si>
  <si>
    <t>GEN 402</t>
  </si>
  <si>
    <t>GEN 401</t>
  </si>
  <si>
    <t>MID 401</t>
  </si>
  <si>
    <t>MOW 401</t>
  </si>
  <si>
    <t>Power</t>
  </si>
  <si>
    <t>MOW 401</t>
  </si>
  <si>
    <t>Y</t>
  </si>
  <si>
    <t xml:space="preserve">N </t>
  </si>
  <si>
    <t>N</t>
  </si>
  <si>
    <t>MID 401</t>
  </si>
  <si>
    <t xml:space="preserve">Reading </t>
  </si>
  <si>
    <t xml:space="preserve">30 min </t>
  </si>
  <si>
    <t>SUP 402</t>
  </si>
  <si>
    <t>Infer the main idea or purpose of straightforward paragraphs in uncomplicated literary narratives</t>
  </si>
  <si>
    <t>Identify a clear main idea or purpose of straightforward paragraphs in uncomplicated literary narratives</t>
  </si>
  <si>
    <t>Recognize a clear intent of an author or narrator in uncomplicated literary narratives</t>
  </si>
  <si>
    <t>Understand the implication of a familiar word or phrase and of simple descriptive language</t>
  </si>
  <si>
    <t>Use context to determine the appropriate meaning of some figurative and nonfigurative words, phrases and statements in uncomplicated passages</t>
  </si>
  <si>
    <t>Order simple sequences of events in uncomplicated literary narratives</t>
  </si>
  <si>
    <t>REL 202</t>
  </si>
  <si>
    <t>REL 201</t>
  </si>
  <si>
    <t xml:space="preserve">MID 602 </t>
  </si>
  <si>
    <t xml:space="preserve">REL 504 </t>
  </si>
  <si>
    <t xml:space="preserve">REL 505 </t>
  </si>
  <si>
    <t xml:space="preserve">GEN 601 </t>
  </si>
  <si>
    <t xml:space="preserve">SUP 503 </t>
  </si>
  <si>
    <t xml:space="preserve">MID 501 </t>
  </si>
  <si>
    <t>GEN 401</t>
  </si>
  <si>
    <t>REL 401</t>
  </si>
  <si>
    <t>REL 301</t>
  </si>
  <si>
    <t>Power D</t>
  </si>
  <si>
    <t>MOW 701</t>
  </si>
  <si>
    <t>MOW 502</t>
  </si>
  <si>
    <t>MOW 501</t>
  </si>
  <si>
    <t>MOW 601</t>
  </si>
  <si>
    <t>REL 501</t>
  </si>
  <si>
    <t>SUP 501</t>
  </si>
  <si>
    <t>Understand the overall approach taken by an author or narrator (e.g. point of view, kinds of evidence use) in virtually any passage</t>
  </si>
  <si>
    <t>MID 504</t>
  </si>
  <si>
    <t>Understand the overall approach taken by an author or narrator (e.g point of view, kinds of evidence used) in more challenging passages</t>
  </si>
  <si>
    <t>REL 603</t>
  </si>
  <si>
    <t>Understand implied or subtly stated cause-effect relationships in more challenging passages</t>
  </si>
  <si>
    <t>Identify clear cause- effect relationships in more challenging passages</t>
  </si>
  <si>
    <t>Understand implied or subtly stated cause-effect relationships in uncomplicated passages</t>
  </si>
  <si>
    <t>Order sequences of events in uncomplicated passages</t>
  </si>
  <si>
    <t>SUP 601</t>
  </si>
  <si>
    <t>Locate and interpret minor or subtly stated details in more complicated passages</t>
  </si>
  <si>
    <t>SUP 602</t>
  </si>
  <si>
    <t>GEN 502</t>
  </si>
  <si>
    <t>MID 601</t>
  </si>
  <si>
    <t>SUP 601</t>
  </si>
  <si>
    <t>MOW 601</t>
  </si>
  <si>
    <t>Revisted</t>
  </si>
  <si>
    <t>SUP 602</t>
  </si>
  <si>
    <t>MID 601</t>
  </si>
  <si>
    <t>Y</t>
  </si>
  <si>
    <t>Revisited</t>
  </si>
  <si>
    <t>MID 602</t>
  </si>
  <si>
    <t>GEN 601</t>
  </si>
  <si>
    <t>MID 603</t>
  </si>
  <si>
    <t>REL 603</t>
  </si>
  <si>
    <t>MOW 601</t>
  </si>
  <si>
    <t>REL 402</t>
  </si>
  <si>
    <t>20 Minutes</t>
  </si>
  <si>
    <t>SUP 401</t>
  </si>
  <si>
    <t>Y</t>
  </si>
  <si>
    <t>SUP 402</t>
  </si>
  <si>
    <t>REL 601</t>
  </si>
  <si>
    <t>MID 201</t>
  </si>
  <si>
    <t>REL 403</t>
  </si>
  <si>
    <t>Power E</t>
  </si>
  <si>
    <t>Power F</t>
  </si>
  <si>
    <t>Power G</t>
  </si>
  <si>
    <t>Power H</t>
  </si>
  <si>
    <t>Power I</t>
  </si>
  <si>
    <t>SUP 302</t>
  </si>
  <si>
    <t>SUP 602</t>
  </si>
  <si>
    <t>Power D</t>
  </si>
  <si>
    <t>Power E</t>
  </si>
  <si>
    <t>Power F</t>
  </si>
  <si>
    <t>Power G</t>
  </si>
  <si>
    <t>Power H</t>
  </si>
  <si>
    <t>Power  I</t>
  </si>
  <si>
    <t>Power I</t>
  </si>
  <si>
    <t>Y</t>
  </si>
  <si>
    <t>MID 503</t>
  </si>
  <si>
    <t>Use context to understand basic figurative language</t>
  </si>
  <si>
    <t>MID 301</t>
  </si>
  <si>
    <t>MOW 201</t>
  </si>
  <si>
    <t>MOW 301</t>
  </si>
  <si>
    <t>SUP 201</t>
  </si>
  <si>
    <t>SUP 301</t>
  </si>
  <si>
    <t>SUP 401</t>
  </si>
  <si>
    <t>GEN 401</t>
  </si>
  <si>
    <t>GEN 201</t>
  </si>
  <si>
    <t>GEN 301</t>
  </si>
  <si>
    <t>REL 201</t>
  </si>
  <si>
    <t>REL 401</t>
  </si>
  <si>
    <t xml:space="preserve">Y </t>
  </si>
  <si>
    <t>Recognize clear cause-effect relationships described within a single sentence in a passage</t>
  </si>
  <si>
    <t>Identify relationships between main charactersin uncomplicated literary narratives</t>
  </si>
  <si>
    <t xml:space="preserve">Recognize clear cause- effect relationships within a single paragraph in uncomplicated literary narratives </t>
  </si>
  <si>
    <t>Understand the overall approach taken by an author or narrator (e.g. point of view, kinds of evidence used) in uncomplicated passages</t>
  </si>
  <si>
    <t>REL 202</t>
  </si>
  <si>
    <t>REL 301</t>
  </si>
  <si>
    <t>REL 302</t>
  </si>
  <si>
    <t>REL 402</t>
  </si>
  <si>
    <t>MID 201</t>
  </si>
  <si>
    <t>SUP 302</t>
  </si>
  <si>
    <t>REL 403</t>
  </si>
  <si>
    <t>MID 402</t>
  </si>
  <si>
    <t>GEN 402</t>
  </si>
  <si>
    <t>Infer the main idea or purpose of more challenging passages or their paragraphs</t>
  </si>
  <si>
    <t>Locate and interpret minor or subtly stated details in uncomplicated passages</t>
  </si>
  <si>
    <t>Use context to determine the appropriate meaning of some figurative and nonfigurative words, phrases and statements in more challenging passages</t>
  </si>
  <si>
    <t>Determine the appropriate meaning of words, phrases, or statement from figurative or somewhat technical contexts</t>
  </si>
  <si>
    <t>MID 501</t>
  </si>
  <si>
    <t>SUP 501</t>
  </si>
  <si>
    <t>SUP 502</t>
  </si>
  <si>
    <t>MOW 501</t>
  </si>
  <si>
    <t>MOW 502</t>
  </si>
  <si>
    <t>MOW 601</t>
  </si>
  <si>
    <t>Understand relatinships between people, ideas, and so on in uncomplicated passages</t>
  </si>
  <si>
    <t>Order sequences of events in more challenging passages</t>
  </si>
  <si>
    <t>REL 501</t>
  </si>
  <si>
    <t>REL 601</t>
  </si>
  <si>
    <t>SUP 503</t>
  </si>
  <si>
    <t>SUP 602</t>
  </si>
  <si>
    <t>Draw subtle generalizations and conclusions about characters, ideas, and so on in uncomplicated literary narratives</t>
  </si>
  <si>
    <t>GEN 501</t>
  </si>
  <si>
    <t>REL 504</t>
  </si>
  <si>
    <t>REL 505</t>
  </si>
  <si>
    <t>GEN 601</t>
  </si>
  <si>
    <t>Determine, even when the language is richly figurative and the vocabulary difficult, the appropriate meaning of context- dependent words, phrases, or statement in virtually any passage</t>
  </si>
  <si>
    <t>Understand the subtleties in relationships between people, ideas, and so on in virtually any passage</t>
  </si>
  <si>
    <t>Understand implied, subtle, or complex cause- effect relationships in virtually any passage</t>
  </si>
  <si>
    <t>Sequential, Comparative, and Cause-Effect Relationships (REL)</t>
  </si>
  <si>
    <t>Identify relationships between main characters in uncomplicated literary narratives</t>
  </si>
  <si>
    <t>Identify clear relationships between people, ideas, and so on in uncomplicated passages</t>
  </si>
  <si>
    <t>Understand the overall approach taken by an author or narrator (e.g. point of view, kinds of evidence used) in more challenging passages</t>
  </si>
  <si>
    <t>S1</t>
  </si>
  <si>
    <t>S2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</si>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</sst>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0"/>
      <name val="Arial"/>
      <family val="0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2" fillId="41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42" borderId="10" xfId="0" applyFill="1" applyBorder="1" applyAlignment="1">
      <alignment/>
    </xf>
    <xf numFmtId="0" fontId="2" fillId="41" borderId="0" xfId="0" applyFont="1" applyFill="1" applyAlignment="1">
      <alignment/>
    </xf>
    <xf numFmtId="0" fontId="0" fillId="43" borderId="10" xfId="0" applyFill="1" applyBorder="1" applyAlignment="1">
      <alignment/>
    </xf>
    <xf numFmtId="0" fontId="0" fillId="41" borderId="0" xfId="0" applyFill="1" applyBorder="1" applyAlignment="1">
      <alignment/>
    </xf>
    <xf numFmtId="0" fontId="0" fillId="44" borderId="10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10" fillId="41" borderId="21" xfId="0" applyFont="1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1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wrapText="1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vertical="top" wrapText="1"/>
    </xf>
    <xf numFmtId="0" fontId="0" fillId="40" borderId="13" xfId="0" applyFont="1" applyFill="1" applyBorder="1" applyAlignment="1">
      <alignment vertical="top" wrapText="1"/>
    </xf>
    <xf numFmtId="0" fontId="0" fillId="40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0" fillId="37" borderId="10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vertical="top" wrapText="1"/>
    </xf>
    <xf numFmtId="0" fontId="0" fillId="38" borderId="12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/>
    </xf>
    <xf numFmtId="0" fontId="0" fillId="38" borderId="13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wrapText="1"/>
    </xf>
    <xf numFmtId="0" fontId="0" fillId="39" borderId="13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0" fillId="39" borderId="13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0" fillId="4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49" fontId="0" fillId="39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43" borderId="36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3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42" borderId="37" xfId="0" applyFill="1" applyBorder="1" applyAlignment="1">
      <alignment horizontal="center"/>
    </xf>
    <xf numFmtId="0" fontId="0" fillId="42" borderId="38" xfId="0" applyFill="1" applyBorder="1" applyAlignment="1">
      <alignment horizontal="center"/>
    </xf>
    <xf numFmtId="0" fontId="8" fillId="41" borderId="0" xfId="0" applyFont="1" applyFill="1" applyAlignment="1">
      <alignment/>
    </xf>
    <xf numFmtId="0" fontId="9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39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40" xfId="0" applyFill="1" applyBorder="1" applyAlignment="1">
      <alignment horizontal="center"/>
    </xf>
    <xf numFmtId="0" fontId="2" fillId="41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" fillId="41" borderId="45" xfId="0" applyFont="1" applyFill="1" applyBorder="1" applyAlignment="1">
      <alignment horizontal="center" vertical="center" wrapText="1"/>
    </xf>
    <xf numFmtId="0" fontId="0" fillId="42" borderId="46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0</xdr:rowOff>
    </xdr:from>
    <xdr:to>
      <xdr:col>17</xdr:col>
      <xdr:colOff>28575</xdr:colOff>
      <xdr:row>34</xdr:row>
      <xdr:rowOff>0</xdr:rowOff>
    </xdr:to>
    <xdr:sp>
      <xdr:nvSpPr>
        <xdr:cNvPr id="1" name="AutoShape 6"/>
        <xdr:cNvSpPr>
          <a:spLocks/>
        </xdr:cNvSpPr>
      </xdr:nvSpPr>
      <xdr:spPr>
        <a:xfrm flipV="1">
          <a:off x="790575" y="5581650"/>
          <a:ext cx="1219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0</xdr:rowOff>
    </xdr:from>
    <xdr:to>
      <xdr:col>17</xdr:col>
      <xdr:colOff>28575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790575" y="5419725"/>
          <a:ext cx="1219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Normal="75" workbookViewId="0" topLeftCell="A1">
      <selection activeCell="C12" sqref="C12"/>
    </sheetView>
  </sheetViews>
  <sheetFormatPr defaultColWidth="11.421875" defaultRowHeight="12.75"/>
  <cols>
    <col min="1" max="1" width="9.140625" style="65" customWidth="1"/>
    <col min="2" max="2" width="9.140625" style="66" customWidth="1"/>
    <col min="3" max="3" width="26.8515625" style="64" customWidth="1"/>
    <col min="4" max="4" width="25.7109375" style="64" customWidth="1"/>
    <col min="5" max="6" width="26.140625" style="64" customWidth="1"/>
    <col min="7" max="7" width="24.421875" style="64" customWidth="1"/>
  </cols>
  <sheetData>
    <row r="1" spans="1:7" ht="15.75">
      <c r="A1" s="127" t="s">
        <v>13</v>
      </c>
      <c r="B1" s="127"/>
      <c r="C1" s="127"/>
      <c r="D1" s="127"/>
      <c r="E1" s="127"/>
      <c r="F1" s="128"/>
      <c r="G1" s="128"/>
    </row>
    <row r="3" spans="1:7" ht="12.75">
      <c r="A3" s="67"/>
      <c r="B3" s="68"/>
      <c r="C3" s="133" t="s">
        <v>74</v>
      </c>
      <c r="D3" s="133"/>
      <c r="E3" s="133"/>
      <c r="F3" s="134"/>
      <c r="G3" s="134"/>
    </row>
    <row r="4" spans="1:7" ht="38.25">
      <c r="A4" s="69" t="s">
        <v>14</v>
      </c>
      <c r="B4" s="70" t="s">
        <v>91</v>
      </c>
      <c r="C4" s="70" t="s">
        <v>15</v>
      </c>
      <c r="D4" s="70" t="s">
        <v>16</v>
      </c>
      <c r="E4" s="70" t="s">
        <v>266</v>
      </c>
      <c r="F4" s="70" t="s">
        <v>17</v>
      </c>
      <c r="G4" s="70" t="s">
        <v>18</v>
      </c>
    </row>
    <row r="5" spans="1:7" ht="76.5">
      <c r="A5" s="135" t="s">
        <v>19</v>
      </c>
      <c r="B5" s="71">
        <v>201</v>
      </c>
      <c r="C5" s="72" t="s">
        <v>145</v>
      </c>
      <c r="D5" s="73" t="s">
        <v>85</v>
      </c>
      <c r="E5" s="74" t="s">
        <v>81</v>
      </c>
      <c r="F5" s="74" t="s">
        <v>146</v>
      </c>
      <c r="G5" s="74" t="s">
        <v>80</v>
      </c>
    </row>
    <row r="6" spans="1:7" ht="51">
      <c r="A6" s="135"/>
      <c r="B6" s="71">
        <v>202</v>
      </c>
      <c r="C6" s="72"/>
      <c r="D6" s="72"/>
      <c r="E6" s="73" t="s">
        <v>229</v>
      </c>
      <c r="F6" s="74"/>
      <c r="G6" s="75"/>
    </row>
    <row r="7" spans="1:7" ht="63.75">
      <c r="A7" s="136" t="s">
        <v>20</v>
      </c>
      <c r="B7" s="76">
        <v>301</v>
      </c>
      <c r="C7" s="77" t="s">
        <v>144</v>
      </c>
      <c r="D7" s="78" t="s">
        <v>84</v>
      </c>
      <c r="E7" s="78" t="s">
        <v>267</v>
      </c>
      <c r="F7" s="78" t="s">
        <v>216</v>
      </c>
      <c r="G7" s="78" t="s">
        <v>79</v>
      </c>
    </row>
    <row r="8" spans="1:7" ht="51">
      <c r="A8" s="136"/>
      <c r="B8" s="76">
        <v>302</v>
      </c>
      <c r="C8" s="79"/>
      <c r="D8" s="79" t="s">
        <v>83</v>
      </c>
      <c r="E8" s="78" t="s">
        <v>231</v>
      </c>
      <c r="F8" s="78"/>
      <c r="G8" s="78"/>
    </row>
    <row r="9" spans="1:7" ht="76.5">
      <c r="A9" s="129" t="s">
        <v>21</v>
      </c>
      <c r="B9" s="80">
        <v>401</v>
      </c>
      <c r="C9" s="81" t="s">
        <v>143</v>
      </c>
      <c r="D9" s="82" t="s">
        <v>82</v>
      </c>
      <c r="E9" s="82" t="s">
        <v>148</v>
      </c>
      <c r="F9" s="83" t="s">
        <v>147</v>
      </c>
      <c r="G9" s="82" t="s">
        <v>40</v>
      </c>
    </row>
    <row r="10" spans="1:7" ht="76.5">
      <c r="A10" s="129"/>
      <c r="B10" s="80">
        <v>402</v>
      </c>
      <c r="C10" s="81" t="s">
        <v>232</v>
      </c>
      <c r="D10" s="82" t="s">
        <v>38</v>
      </c>
      <c r="E10" s="82" t="s">
        <v>268</v>
      </c>
      <c r="F10" s="84"/>
      <c r="G10" s="82" t="s">
        <v>41</v>
      </c>
    </row>
    <row r="11" spans="1:7" ht="38.25">
      <c r="A11" s="129"/>
      <c r="B11" s="80">
        <v>403</v>
      </c>
      <c r="C11" s="81"/>
      <c r="D11" s="83"/>
      <c r="E11" s="82" t="s">
        <v>39</v>
      </c>
      <c r="F11" s="84"/>
      <c r="G11" s="82"/>
    </row>
    <row r="12" spans="1:7" ht="63.75">
      <c r="A12" s="130" t="s">
        <v>23</v>
      </c>
      <c r="B12" s="85">
        <v>501</v>
      </c>
      <c r="C12" s="86" t="s">
        <v>69</v>
      </c>
      <c r="D12" s="87" t="s">
        <v>77</v>
      </c>
      <c r="E12" s="87" t="s">
        <v>174</v>
      </c>
      <c r="F12" s="87" t="s">
        <v>64</v>
      </c>
      <c r="G12" s="87" t="s">
        <v>258</v>
      </c>
    </row>
    <row r="13" spans="1:7" ht="76.5">
      <c r="A13" s="130"/>
      <c r="B13" s="85">
        <v>502</v>
      </c>
      <c r="C13" s="86" t="s">
        <v>68</v>
      </c>
      <c r="D13" s="87" t="s">
        <v>243</v>
      </c>
      <c r="E13" s="87" t="s">
        <v>24</v>
      </c>
      <c r="F13" s="87" t="s">
        <v>244</v>
      </c>
      <c r="G13" s="87" t="s">
        <v>63</v>
      </c>
    </row>
    <row r="14" spans="1:7" ht="76.5">
      <c r="A14" s="130"/>
      <c r="B14" s="85">
        <v>503</v>
      </c>
      <c r="C14" s="86" t="s">
        <v>66</v>
      </c>
      <c r="D14" s="87" t="s">
        <v>76</v>
      </c>
      <c r="E14" s="88" t="s">
        <v>61</v>
      </c>
      <c r="F14" s="89"/>
      <c r="G14" s="89"/>
    </row>
    <row r="15" spans="1:7" ht="63.75">
      <c r="A15" s="130"/>
      <c r="B15" s="85">
        <v>504</v>
      </c>
      <c r="C15" s="86" t="s">
        <v>269</v>
      </c>
      <c r="D15" s="86"/>
      <c r="E15" s="86" t="s">
        <v>173</v>
      </c>
      <c r="F15" s="89"/>
      <c r="G15" s="89"/>
    </row>
    <row r="16" spans="1:7" ht="38.25">
      <c r="A16" s="130"/>
      <c r="B16" s="89">
        <v>505</v>
      </c>
      <c r="C16" s="89"/>
      <c r="D16" s="89"/>
      <c r="E16" s="86" t="s">
        <v>172</v>
      </c>
      <c r="F16" s="89"/>
      <c r="G16" s="89"/>
    </row>
    <row r="17" spans="1:7" ht="76.5">
      <c r="A17" s="131" t="s">
        <v>25</v>
      </c>
      <c r="B17" s="90">
        <v>601</v>
      </c>
      <c r="C17" s="91" t="s">
        <v>242</v>
      </c>
      <c r="D17" s="91" t="s">
        <v>176</v>
      </c>
      <c r="E17" s="92" t="s">
        <v>253</v>
      </c>
      <c r="F17" s="93" t="s">
        <v>245</v>
      </c>
      <c r="G17" s="93" t="s">
        <v>48</v>
      </c>
    </row>
    <row r="18" spans="1:7" ht="63.75">
      <c r="A18" s="131"/>
      <c r="B18" s="94">
        <v>602</v>
      </c>
      <c r="C18" s="93" t="s">
        <v>65</v>
      </c>
      <c r="D18" s="95" t="s">
        <v>45</v>
      </c>
      <c r="E18" s="93" t="s">
        <v>47</v>
      </c>
      <c r="F18" s="93"/>
      <c r="G18" s="93"/>
    </row>
    <row r="19" spans="1:7" ht="63.75">
      <c r="A19" s="131"/>
      <c r="B19" s="94">
        <v>603</v>
      </c>
      <c r="C19" s="93" t="s">
        <v>167</v>
      </c>
      <c r="D19" s="93"/>
      <c r="E19" s="96" t="s">
        <v>171</v>
      </c>
      <c r="F19" s="97"/>
      <c r="G19" s="97"/>
    </row>
    <row r="20" spans="1:7" ht="89.25">
      <c r="A20" s="132" t="s">
        <v>26</v>
      </c>
      <c r="B20" s="98">
        <v>701</v>
      </c>
      <c r="C20" s="99" t="s">
        <v>43</v>
      </c>
      <c r="D20" s="100" t="s">
        <v>124</v>
      </c>
      <c r="E20" s="101" t="s">
        <v>27</v>
      </c>
      <c r="F20" s="101" t="s">
        <v>263</v>
      </c>
      <c r="G20" s="101" t="s">
        <v>29</v>
      </c>
    </row>
    <row r="21" spans="1:7" ht="51">
      <c r="A21" s="132"/>
      <c r="B21" s="98">
        <v>702</v>
      </c>
      <c r="C21" s="102"/>
      <c r="D21" s="100" t="s">
        <v>125</v>
      </c>
      <c r="E21" s="101" t="s">
        <v>264</v>
      </c>
      <c r="F21" s="101"/>
      <c r="G21" s="101" t="s">
        <v>31</v>
      </c>
    </row>
    <row r="22" spans="1:7" ht="51">
      <c r="A22" s="132"/>
      <c r="B22" s="98">
        <v>703</v>
      </c>
      <c r="C22" s="100"/>
      <c r="D22" s="99"/>
      <c r="E22" s="99" t="s">
        <v>265</v>
      </c>
      <c r="F22" s="103"/>
      <c r="G22" s="101"/>
    </row>
    <row r="25" ht="12.75">
      <c r="C25" s="104"/>
    </row>
  </sheetData>
  <sheetProtection/>
  <mergeCells count="8">
    <mergeCell ref="A1:G1"/>
    <mergeCell ref="A9:A11"/>
    <mergeCell ref="A12:A16"/>
    <mergeCell ref="A17:A19"/>
    <mergeCell ref="A20:A22"/>
    <mergeCell ref="C3:G3"/>
    <mergeCell ref="A5:A6"/>
    <mergeCell ref="A7:A8"/>
  </mergeCells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2.710937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98</v>
      </c>
      <c r="B1" s="8"/>
      <c r="C1" s="7"/>
    </row>
    <row r="3" spans="1:2" ht="12.75">
      <c r="A3" s="1" t="s">
        <v>87</v>
      </c>
      <c r="B3" s="10" t="s">
        <v>42</v>
      </c>
    </row>
    <row r="4" spans="1:2" ht="12.75">
      <c r="A4" s="1" t="s">
        <v>88</v>
      </c>
      <c r="B4" s="10">
        <f>SUM(D9:D20)</f>
        <v>25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193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122" customFormat="1" ht="30" customHeight="1">
      <c r="A9" s="25" t="s">
        <v>254</v>
      </c>
      <c r="B9" s="26" t="s">
        <v>138</v>
      </c>
      <c r="C9" s="9" t="s">
        <v>174</v>
      </c>
      <c r="D9" s="26">
        <v>1</v>
      </c>
    </row>
    <row r="10" spans="1:4" s="122" customFormat="1" ht="30" customHeight="1">
      <c r="A10" s="25" t="s">
        <v>118</v>
      </c>
      <c r="B10" s="26" t="s">
        <v>138</v>
      </c>
      <c r="C10" s="9" t="s">
        <v>252</v>
      </c>
      <c r="D10" s="26">
        <v>1</v>
      </c>
    </row>
    <row r="11" spans="1:4" s="122" customFormat="1" ht="30" customHeight="1">
      <c r="A11" s="25" t="s">
        <v>78</v>
      </c>
      <c r="B11" s="26" t="s">
        <v>138</v>
      </c>
      <c r="C11" s="12" t="s">
        <v>61</v>
      </c>
      <c r="D11" s="26">
        <v>1</v>
      </c>
    </row>
    <row r="12" spans="1:4" s="122" customFormat="1" ht="30" customHeight="1">
      <c r="A12" s="25" t="s">
        <v>255</v>
      </c>
      <c r="B12" s="26" t="s">
        <v>138</v>
      </c>
      <c r="C12" s="12" t="s">
        <v>253</v>
      </c>
      <c r="D12" s="26">
        <v>2</v>
      </c>
    </row>
    <row r="13" spans="1:4" s="122" customFormat="1" ht="30" customHeight="1">
      <c r="A13" s="25" t="s">
        <v>46</v>
      </c>
      <c r="B13" s="26" t="s">
        <v>138</v>
      </c>
      <c r="C13" s="9" t="s">
        <v>47</v>
      </c>
      <c r="D13" s="26">
        <v>2</v>
      </c>
    </row>
    <row r="14" spans="1:4" s="122" customFormat="1" ht="30" customHeight="1">
      <c r="A14" s="25" t="s">
        <v>256</v>
      </c>
      <c r="B14" s="26" t="s">
        <v>138</v>
      </c>
      <c r="C14" s="9" t="s">
        <v>76</v>
      </c>
      <c r="D14" s="26">
        <v>1</v>
      </c>
    </row>
    <row r="15" spans="1:4" s="122" customFormat="1" ht="30" customHeight="1">
      <c r="A15" s="25" t="s">
        <v>257</v>
      </c>
      <c r="B15" s="26" t="s">
        <v>136</v>
      </c>
      <c r="C15" s="9" t="s">
        <v>45</v>
      </c>
      <c r="D15" s="26">
        <v>4</v>
      </c>
    </row>
    <row r="16" spans="1:4" s="122" customFormat="1" ht="30" customHeight="1">
      <c r="A16" s="25" t="s">
        <v>62</v>
      </c>
      <c r="B16" s="26" t="s">
        <v>136</v>
      </c>
      <c r="C16" s="9" t="s">
        <v>63</v>
      </c>
      <c r="D16" s="26">
        <v>4</v>
      </c>
    </row>
    <row r="17" spans="1:4" s="117" customFormat="1" ht="30" customHeight="1">
      <c r="A17" s="110" t="s">
        <v>70</v>
      </c>
      <c r="B17" s="110"/>
      <c r="C17" s="111"/>
      <c r="D17" s="110"/>
    </row>
    <row r="18" spans="1:4" s="116" customFormat="1" ht="30" customHeight="1">
      <c r="A18" s="112" t="s">
        <v>44</v>
      </c>
      <c r="B18" s="113" t="s">
        <v>136</v>
      </c>
      <c r="C18" s="11" t="s">
        <v>242</v>
      </c>
      <c r="D18" s="113">
        <v>3</v>
      </c>
    </row>
    <row r="19" spans="1:4" s="116" customFormat="1" ht="30" customHeight="1">
      <c r="A19" s="112" t="s">
        <v>175</v>
      </c>
      <c r="B19" s="113" t="s">
        <v>136</v>
      </c>
      <c r="C19" s="9" t="s">
        <v>176</v>
      </c>
      <c r="D19" s="113">
        <v>3</v>
      </c>
    </row>
    <row r="20" spans="1:4" s="116" customFormat="1" ht="30" customHeight="1">
      <c r="A20" s="112" t="s">
        <v>251</v>
      </c>
      <c r="B20" s="113" t="s">
        <v>136</v>
      </c>
      <c r="C20" s="9" t="s">
        <v>245</v>
      </c>
      <c r="D20" s="113">
        <v>3</v>
      </c>
    </row>
    <row r="21" spans="1:4" s="23" customFormat="1" ht="19.5" customHeight="1">
      <c r="A21" s="21"/>
      <c r="B21" s="22"/>
      <c r="C21" s="21" t="s">
        <v>100</v>
      </c>
      <c r="D21" s="22">
        <f>SUM(D9:D20)</f>
        <v>25</v>
      </c>
    </row>
    <row r="22" spans="1:4" s="23" customFormat="1" ht="19.5" customHeight="1">
      <c r="A22" s="21"/>
      <c r="B22" s="22"/>
      <c r="C22" s="21"/>
      <c r="D22" s="22"/>
    </row>
    <row r="23" spans="1:4" s="23" customFormat="1" ht="19.5" customHeight="1">
      <c r="A23" s="21"/>
      <c r="B23" s="22"/>
      <c r="C23" s="21"/>
      <c r="D23" s="22"/>
    </row>
    <row r="24" spans="1:4" s="23" customFormat="1" ht="19.5" customHeight="1">
      <c r="A24" s="21"/>
      <c r="B24" s="22"/>
      <c r="C24" s="21"/>
      <c r="D24" s="22"/>
    </row>
    <row r="25" spans="1:4" s="23" customFormat="1" ht="19.5" customHeight="1">
      <c r="A25" s="21"/>
      <c r="B25" s="22"/>
      <c r="C25" s="21"/>
      <c r="D25" s="22"/>
    </row>
    <row r="26" spans="1:4" s="23" customFormat="1" ht="12.75">
      <c r="A26" s="21"/>
      <c r="B26" s="22"/>
      <c r="C26" s="21"/>
      <c r="D26" s="22"/>
    </row>
    <row r="27" spans="1:4" s="23" customFormat="1" ht="12.75">
      <c r="A27" s="21"/>
      <c r="B27" s="22"/>
      <c r="C27" s="21"/>
      <c r="D27" s="22"/>
    </row>
    <row r="28" spans="1:4" s="23" customFormat="1" ht="12.75">
      <c r="A28" s="21"/>
      <c r="B28" s="22"/>
      <c r="C28" s="21"/>
      <c r="D28" s="22"/>
    </row>
    <row r="29" spans="1:4" s="23" customFormat="1" ht="12.75">
      <c r="A29" s="21"/>
      <c r="B29" s="22"/>
      <c r="C29" s="21"/>
      <c r="D29" s="22"/>
    </row>
    <row r="30" spans="1:4" s="23" customFormat="1" ht="12.75">
      <c r="A30" s="21"/>
      <c r="B30" s="22"/>
      <c r="C30" s="21"/>
      <c r="D30" s="22"/>
    </row>
    <row r="31" spans="1:4" s="23" customFormat="1" ht="12.75">
      <c r="A31" s="21"/>
      <c r="B31" s="22"/>
      <c r="C31" s="21"/>
      <c r="D31" s="22"/>
    </row>
    <row r="32" spans="1:4" s="23" customFormat="1" ht="12.75">
      <c r="A32" s="21"/>
      <c r="B32" s="22"/>
      <c r="C32" s="21"/>
      <c r="D32" s="22"/>
    </row>
    <row r="33" spans="1:4" s="23" customFormat="1" ht="12.75">
      <c r="A33" s="21"/>
      <c r="B33" s="22"/>
      <c r="C33" s="21"/>
      <c r="D33" s="22"/>
    </row>
    <row r="34" spans="1:4" s="23" customFormat="1" ht="12.75">
      <c r="A34" s="21"/>
      <c r="B34" s="22"/>
      <c r="C34" s="21"/>
      <c r="D34" s="22"/>
    </row>
    <row r="35" spans="1:4" s="23" customFormat="1" ht="12.75">
      <c r="A35" s="21"/>
      <c r="B35" s="22"/>
      <c r="C35" s="21"/>
      <c r="D35" s="22"/>
    </row>
    <row r="36" spans="1:4" s="23" customFormat="1" ht="12.75">
      <c r="A36" s="21"/>
      <c r="B36" s="22"/>
      <c r="C36" s="21"/>
      <c r="D36" s="22"/>
    </row>
    <row r="37" spans="1:4" s="23" customFormat="1" ht="12.75">
      <c r="A37" s="21"/>
      <c r="B37" s="22"/>
      <c r="C37" s="21"/>
      <c r="D37" s="22"/>
    </row>
    <row r="38" spans="1:4" s="23" customFormat="1" ht="12.75">
      <c r="A38" s="21"/>
      <c r="B38" s="22"/>
      <c r="C38" s="21"/>
      <c r="D38" s="22"/>
    </row>
    <row r="39" spans="1:4" s="23" customFormat="1" ht="12.75">
      <c r="A39" s="21"/>
      <c r="B39" s="22"/>
      <c r="C39" s="21"/>
      <c r="D39" s="22"/>
    </row>
    <row r="40" spans="1:4" s="23" customFormat="1" ht="12.75">
      <c r="A40" s="21"/>
      <c r="B40" s="22"/>
      <c r="C40" s="21"/>
      <c r="D40" s="22"/>
    </row>
    <row r="41" spans="1:4" s="23" customFormat="1" ht="12.75">
      <c r="A41" s="21"/>
      <c r="B41" s="22"/>
      <c r="C41" s="21"/>
      <c r="D41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2.710937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96</v>
      </c>
      <c r="B1" s="8"/>
      <c r="C1" s="7"/>
    </row>
    <row r="3" spans="1:2" ht="12.75">
      <c r="A3" s="1" t="s">
        <v>87</v>
      </c>
      <c r="B3" s="10" t="s">
        <v>42</v>
      </c>
    </row>
    <row r="4" spans="1:2" ht="12.75">
      <c r="A4" s="1" t="s">
        <v>88</v>
      </c>
      <c r="B4" s="10">
        <f>SUM(D9:D21)</f>
        <v>25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193</v>
      </c>
    </row>
    <row r="8" spans="1:4" s="4" customFormat="1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115" customFormat="1" ht="30" customHeight="1">
      <c r="A9" s="25" t="s">
        <v>259</v>
      </c>
      <c r="B9" s="26" t="s">
        <v>138</v>
      </c>
      <c r="C9" s="9" t="s">
        <v>258</v>
      </c>
      <c r="D9" s="26">
        <v>1</v>
      </c>
    </row>
    <row r="10" spans="1:4" s="115" customFormat="1" ht="30" customHeight="1">
      <c r="A10" s="25" t="s">
        <v>168</v>
      </c>
      <c r="B10" s="26" t="s">
        <v>138</v>
      </c>
      <c r="C10" s="9" t="s">
        <v>169</v>
      </c>
      <c r="D10" s="26">
        <v>1</v>
      </c>
    </row>
    <row r="11" spans="1:4" s="115" customFormat="1" ht="30" customHeight="1">
      <c r="A11" s="25" t="s">
        <v>260</v>
      </c>
      <c r="B11" s="26" t="s">
        <v>138</v>
      </c>
      <c r="C11" s="9" t="s">
        <v>173</v>
      </c>
      <c r="D11" s="26">
        <v>1</v>
      </c>
    </row>
    <row r="12" spans="1:4" s="115" customFormat="1" ht="30" customHeight="1">
      <c r="A12" s="25" t="s">
        <v>261</v>
      </c>
      <c r="B12" s="26" t="s">
        <v>138</v>
      </c>
      <c r="C12" s="9" t="s">
        <v>172</v>
      </c>
      <c r="D12" s="26">
        <v>1</v>
      </c>
    </row>
    <row r="13" spans="1:4" s="115" customFormat="1" ht="30" customHeight="1">
      <c r="A13" s="25" t="s">
        <v>262</v>
      </c>
      <c r="B13" s="26" t="s">
        <v>136</v>
      </c>
      <c r="C13" s="9" t="s">
        <v>48</v>
      </c>
      <c r="D13" s="26">
        <v>4</v>
      </c>
    </row>
    <row r="14" spans="1:4" s="115" customFormat="1" ht="30" customHeight="1">
      <c r="A14" s="25" t="s">
        <v>49</v>
      </c>
      <c r="B14" s="26" t="s">
        <v>136</v>
      </c>
      <c r="C14" s="9" t="s">
        <v>167</v>
      </c>
      <c r="D14" s="26">
        <v>4</v>
      </c>
    </row>
    <row r="15" spans="1:4" s="115" customFormat="1" ht="30" customHeight="1">
      <c r="A15" s="25" t="s">
        <v>170</v>
      </c>
      <c r="B15" s="26" t="s">
        <v>136</v>
      </c>
      <c r="C15" s="9" t="s">
        <v>171</v>
      </c>
      <c r="D15" s="26">
        <v>4</v>
      </c>
    </row>
    <row r="16" spans="1:4" s="117" customFormat="1" ht="30" customHeight="1">
      <c r="A16" s="110" t="s">
        <v>182</v>
      </c>
      <c r="B16" s="110"/>
      <c r="C16" s="111"/>
      <c r="D16" s="110"/>
    </row>
    <row r="17" spans="1:4" s="24" customFormat="1" ht="30" customHeight="1">
      <c r="A17" s="25" t="s">
        <v>183</v>
      </c>
      <c r="B17" s="26" t="s">
        <v>185</v>
      </c>
      <c r="C17" s="9" t="s">
        <v>45</v>
      </c>
      <c r="D17" s="26">
        <v>2</v>
      </c>
    </row>
    <row r="18" spans="1:4" s="24" customFormat="1" ht="30" customHeight="1">
      <c r="A18" s="25" t="s">
        <v>178</v>
      </c>
      <c r="B18" s="26" t="s">
        <v>185</v>
      </c>
      <c r="C18" s="9" t="s">
        <v>63</v>
      </c>
      <c r="D18" s="26">
        <v>2</v>
      </c>
    </row>
    <row r="19" spans="1:4" s="24" customFormat="1" ht="30" customHeight="1">
      <c r="A19" s="25" t="s">
        <v>184</v>
      </c>
      <c r="B19" s="26" t="s">
        <v>185</v>
      </c>
      <c r="C19" s="11" t="s">
        <v>242</v>
      </c>
      <c r="D19" s="26">
        <v>2</v>
      </c>
    </row>
    <row r="20" spans="1:4" s="24" customFormat="1" ht="30" customHeight="1">
      <c r="A20" s="25" t="s">
        <v>180</v>
      </c>
      <c r="B20" s="26" t="s">
        <v>185</v>
      </c>
      <c r="C20" s="9" t="s">
        <v>176</v>
      </c>
      <c r="D20" s="26">
        <v>2</v>
      </c>
    </row>
    <row r="21" spans="1:4" s="121" customFormat="1" ht="30" customHeight="1">
      <c r="A21" s="112" t="s">
        <v>181</v>
      </c>
      <c r="B21" s="113" t="s">
        <v>195</v>
      </c>
      <c r="C21" s="9" t="s">
        <v>245</v>
      </c>
      <c r="D21" s="113">
        <v>1</v>
      </c>
    </row>
    <row r="22" spans="1:4" ht="12.75">
      <c r="A22" s="5" t="s">
        <v>100</v>
      </c>
      <c r="D22" s="2">
        <f>SUM(D9:D21)</f>
        <v>25</v>
      </c>
    </row>
    <row r="24" ht="12.75">
      <c r="C24" s="5" t="s">
        <v>100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3.8515625" style="5" customWidth="1"/>
    <col min="2" max="2" width="8.421875" style="2" customWidth="1"/>
    <col min="3" max="3" width="80.7109375" style="5" customWidth="1"/>
    <col min="4" max="4" width="12.7109375" style="2" customWidth="1"/>
    <col min="5" max="5" width="15.00390625" style="0" customWidth="1"/>
  </cols>
  <sheetData>
    <row r="1" spans="1:3" ht="12.75">
      <c r="A1" s="7" t="s">
        <v>95</v>
      </c>
      <c r="B1" s="8"/>
      <c r="C1" s="7"/>
    </row>
    <row r="3" spans="1:2" ht="12.75">
      <c r="A3" s="1" t="s">
        <v>87</v>
      </c>
      <c r="B3" s="10" t="s">
        <v>42</v>
      </c>
    </row>
    <row r="4" spans="1:2" ht="12.75">
      <c r="A4" s="1" t="s">
        <v>88</v>
      </c>
      <c r="B4" s="10">
        <f>SUM(D9:D18)</f>
        <v>25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193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24" customFormat="1" ht="29.25" customHeight="1">
      <c r="A9" s="108" t="s">
        <v>187</v>
      </c>
      <c r="B9" s="26" t="s">
        <v>214</v>
      </c>
      <c r="C9" s="9" t="s">
        <v>65</v>
      </c>
      <c r="D9" s="26">
        <v>4</v>
      </c>
    </row>
    <row r="10" spans="1:4" s="117" customFormat="1" ht="30" customHeight="1">
      <c r="A10" s="110" t="s">
        <v>186</v>
      </c>
      <c r="B10" s="110"/>
      <c r="C10" s="111"/>
      <c r="D10" s="110"/>
    </row>
    <row r="11" spans="1:4" s="24" customFormat="1" ht="30" customHeight="1">
      <c r="A11" s="108" t="s">
        <v>188</v>
      </c>
      <c r="B11" s="26" t="s">
        <v>214</v>
      </c>
      <c r="C11" s="9" t="s">
        <v>48</v>
      </c>
      <c r="D11" s="26">
        <v>3</v>
      </c>
    </row>
    <row r="12" spans="1:4" s="24" customFormat="1" ht="30" customHeight="1">
      <c r="A12" s="108" t="s">
        <v>189</v>
      </c>
      <c r="B12" s="26" t="s">
        <v>214</v>
      </c>
      <c r="C12" s="9" t="s">
        <v>167</v>
      </c>
      <c r="D12" s="26">
        <v>3</v>
      </c>
    </row>
    <row r="13" spans="1:4" s="24" customFormat="1" ht="30" customHeight="1">
      <c r="A13" s="108" t="s">
        <v>190</v>
      </c>
      <c r="B13" s="26" t="s">
        <v>214</v>
      </c>
      <c r="C13" s="9" t="s">
        <v>171</v>
      </c>
      <c r="D13" s="26">
        <v>3</v>
      </c>
    </row>
    <row r="14" spans="1:4" s="24" customFormat="1" ht="30" customHeight="1">
      <c r="A14" s="108" t="s">
        <v>177</v>
      </c>
      <c r="B14" s="26" t="s">
        <v>214</v>
      </c>
      <c r="C14" s="9" t="s">
        <v>45</v>
      </c>
      <c r="D14" s="26">
        <v>3</v>
      </c>
    </row>
    <row r="15" spans="1:4" s="24" customFormat="1" ht="30" customHeight="1">
      <c r="A15" s="108" t="s">
        <v>178</v>
      </c>
      <c r="B15" s="26" t="s">
        <v>214</v>
      </c>
      <c r="C15" s="9" t="s">
        <v>63</v>
      </c>
      <c r="D15" s="26">
        <v>3</v>
      </c>
    </row>
    <row r="16" spans="1:4" s="24" customFormat="1" ht="30" customHeight="1">
      <c r="A16" s="108" t="s">
        <v>179</v>
      </c>
      <c r="B16" s="26" t="s">
        <v>214</v>
      </c>
      <c r="C16" s="11" t="s">
        <v>242</v>
      </c>
      <c r="D16" s="26">
        <v>2</v>
      </c>
    </row>
    <row r="17" spans="1:4" s="121" customFormat="1" ht="30" customHeight="1">
      <c r="A17" s="112" t="s">
        <v>180</v>
      </c>
      <c r="B17" s="113" t="s">
        <v>214</v>
      </c>
      <c r="C17" s="9" t="s">
        <v>176</v>
      </c>
      <c r="D17" s="113">
        <v>2</v>
      </c>
    </row>
    <row r="18" spans="1:4" s="121" customFormat="1" ht="30" customHeight="1">
      <c r="A18" s="112" t="s">
        <v>191</v>
      </c>
      <c r="B18" s="113" t="s">
        <v>195</v>
      </c>
      <c r="C18" s="9" t="s">
        <v>245</v>
      </c>
      <c r="D18" s="113">
        <v>2</v>
      </c>
    </row>
    <row r="19" ht="12.75">
      <c r="D19" s="2">
        <f>SUM(D9:D18)</f>
        <v>25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3.8515625" style="109" customWidth="1"/>
    <col min="2" max="2" width="80.7109375" style="5" customWidth="1"/>
  </cols>
  <sheetData>
    <row r="1" spans="1:2" ht="12.75">
      <c r="A1" s="105" t="s">
        <v>110</v>
      </c>
      <c r="B1" s="7"/>
    </row>
    <row r="2" spans="1:2" ht="12.75">
      <c r="A2" s="106" t="s">
        <v>111</v>
      </c>
      <c r="B2" s="5" t="s">
        <v>112</v>
      </c>
    </row>
    <row r="3" spans="1:2" ht="12.75">
      <c r="A3" s="106" t="s">
        <v>87</v>
      </c>
      <c r="B3" s="5" t="s">
        <v>42</v>
      </c>
    </row>
    <row r="4" spans="1:2" ht="12.75">
      <c r="A4" s="106" t="s">
        <v>88</v>
      </c>
      <c r="B4" s="10">
        <v>40</v>
      </c>
    </row>
    <row r="5" spans="1:2" ht="12.75">
      <c r="A5" s="106" t="s">
        <v>113</v>
      </c>
      <c r="B5" s="10">
        <v>4</v>
      </c>
    </row>
    <row r="6" spans="1:2" ht="12.75">
      <c r="A6" s="106" t="s">
        <v>90</v>
      </c>
      <c r="B6" s="5" t="s">
        <v>114</v>
      </c>
    </row>
    <row r="8" spans="1:2" ht="12.75">
      <c r="A8" s="107" t="s">
        <v>91</v>
      </c>
      <c r="B8" s="6" t="s">
        <v>92</v>
      </c>
    </row>
    <row r="9" spans="1:2" s="64" customFormat="1" ht="30" customHeight="1">
      <c r="A9" s="108" t="s">
        <v>115</v>
      </c>
      <c r="B9" s="9" t="s">
        <v>43</v>
      </c>
    </row>
    <row r="10" spans="1:2" s="64" customFormat="1" ht="30" customHeight="1">
      <c r="A10" s="108" t="s">
        <v>116</v>
      </c>
      <c r="B10" s="9" t="s">
        <v>124</v>
      </c>
    </row>
    <row r="11" spans="1:2" s="64" customFormat="1" ht="30" customHeight="1">
      <c r="A11" s="108" t="s">
        <v>117</v>
      </c>
      <c r="B11" s="9" t="s">
        <v>125</v>
      </c>
    </row>
    <row r="12" spans="1:2" ht="30" customHeight="1">
      <c r="A12" s="108" t="s">
        <v>119</v>
      </c>
      <c r="B12" s="9" t="s">
        <v>126</v>
      </c>
    </row>
    <row r="13" spans="1:2" ht="30" customHeight="1">
      <c r="A13" s="108" t="s">
        <v>120</v>
      </c>
      <c r="B13" s="9" t="s">
        <v>127</v>
      </c>
    </row>
    <row r="14" spans="1:2" ht="30" customHeight="1">
      <c r="A14" s="108" t="s">
        <v>121</v>
      </c>
      <c r="B14" s="9" t="s">
        <v>28</v>
      </c>
    </row>
    <row r="15" spans="1:2" ht="30" customHeight="1">
      <c r="A15" s="108" t="s">
        <v>161</v>
      </c>
      <c r="B15" s="9" t="s">
        <v>0</v>
      </c>
    </row>
    <row r="16" spans="1:2" ht="30" customHeight="1">
      <c r="A16" s="108" t="s">
        <v>122</v>
      </c>
      <c r="B16" s="9" t="s">
        <v>29</v>
      </c>
    </row>
    <row r="17" spans="1:2" ht="30" customHeight="1">
      <c r="A17" s="108" t="s">
        <v>123</v>
      </c>
      <c r="B17" s="9" t="s">
        <v>30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Layout" zoomScaleNormal="75" workbookViewId="0" topLeftCell="A1">
      <selection activeCell="C12" sqref="C12"/>
    </sheetView>
  </sheetViews>
  <sheetFormatPr defaultColWidth="11.421875" defaultRowHeight="12.75"/>
  <cols>
    <col min="1" max="1" width="11.7109375" style="0" customWidth="1"/>
  </cols>
  <sheetData>
    <row r="1" spans="1:9" ht="15.75">
      <c r="A1" s="146" t="s">
        <v>72</v>
      </c>
      <c r="B1" s="146"/>
      <c r="C1" s="146"/>
      <c r="D1" s="146"/>
      <c r="E1" s="146"/>
      <c r="F1" s="146"/>
      <c r="G1" s="146"/>
      <c r="H1" s="146"/>
      <c r="I1" t="s">
        <v>100</v>
      </c>
    </row>
    <row r="2" spans="1:8" ht="13.5" thickBot="1">
      <c r="A2" s="27" t="s">
        <v>73</v>
      </c>
      <c r="B2" s="27"/>
      <c r="C2" s="27"/>
      <c r="D2" s="27"/>
      <c r="E2" s="27"/>
      <c r="F2" s="27"/>
      <c r="G2" s="27"/>
      <c r="H2" s="27"/>
    </row>
    <row r="3" spans="1:8" ht="12.75">
      <c r="A3" s="147" t="s">
        <v>74</v>
      </c>
      <c r="B3" s="149" t="s">
        <v>75</v>
      </c>
      <c r="C3" s="151" t="s">
        <v>101</v>
      </c>
      <c r="D3" s="152"/>
      <c r="E3" s="151" t="s">
        <v>102</v>
      </c>
      <c r="F3" s="152"/>
      <c r="G3" s="151" t="s">
        <v>103</v>
      </c>
      <c r="H3" s="152"/>
    </row>
    <row r="4" spans="1:8" ht="13.5" thickBot="1">
      <c r="A4" s="148"/>
      <c r="B4" s="150"/>
      <c r="C4" s="125" t="s">
        <v>270</v>
      </c>
      <c r="D4" s="126" t="s">
        <v>271</v>
      </c>
      <c r="E4" s="125" t="s">
        <v>270</v>
      </c>
      <c r="F4" s="126" t="s">
        <v>271</v>
      </c>
      <c r="G4" s="125" t="s">
        <v>270</v>
      </c>
      <c r="H4" s="126" t="s">
        <v>271</v>
      </c>
    </row>
    <row r="5" spans="1:8" ht="12.75">
      <c r="A5" s="137" t="s">
        <v>104</v>
      </c>
      <c r="B5" s="41">
        <v>201</v>
      </c>
      <c r="C5" s="49"/>
      <c r="D5" s="124" t="s">
        <v>105</v>
      </c>
      <c r="E5" s="48"/>
      <c r="F5" s="39"/>
      <c r="G5" s="48"/>
      <c r="H5" s="39"/>
    </row>
    <row r="6" spans="1:8" ht="12.75">
      <c r="A6" s="138"/>
      <c r="B6" s="42">
        <v>301</v>
      </c>
      <c r="C6" s="47" t="s">
        <v>105</v>
      </c>
      <c r="D6" s="32"/>
      <c r="E6" s="48"/>
      <c r="F6" s="39"/>
      <c r="G6" s="48"/>
      <c r="H6" s="39"/>
    </row>
    <row r="7" spans="1:8" ht="12.75">
      <c r="A7" s="138"/>
      <c r="B7" s="46">
        <v>401</v>
      </c>
      <c r="C7" s="47" t="s">
        <v>105</v>
      </c>
      <c r="D7" s="32" t="s">
        <v>105</v>
      </c>
      <c r="E7" s="48"/>
      <c r="F7" s="39"/>
      <c r="G7" s="48"/>
      <c r="H7" s="39"/>
    </row>
    <row r="8" spans="1:8" ht="12.75">
      <c r="A8" s="138"/>
      <c r="B8" s="46">
        <v>402</v>
      </c>
      <c r="C8" s="49"/>
      <c r="D8" s="32" t="s">
        <v>105</v>
      </c>
      <c r="E8" s="48"/>
      <c r="F8" s="39"/>
      <c r="G8" s="48"/>
      <c r="H8" s="39"/>
    </row>
    <row r="9" spans="1:8" ht="12.75">
      <c r="A9" s="138"/>
      <c r="B9" s="43">
        <v>501</v>
      </c>
      <c r="C9" s="49"/>
      <c r="D9" s="50"/>
      <c r="E9" s="47" t="s">
        <v>105</v>
      </c>
      <c r="F9" s="39"/>
      <c r="G9" s="48"/>
      <c r="H9" s="39"/>
    </row>
    <row r="10" spans="1:8" ht="12.75" customHeight="1">
      <c r="A10" s="138"/>
      <c r="B10" s="43">
        <v>502</v>
      </c>
      <c r="C10" s="38"/>
      <c r="D10" s="40"/>
      <c r="E10" s="30" t="s">
        <v>105</v>
      </c>
      <c r="F10" s="28"/>
      <c r="G10" s="30"/>
      <c r="H10" s="28"/>
    </row>
    <row r="11" spans="1:8" ht="12.75">
      <c r="A11" s="138"/>
      <c r="B11" s="43">
        <v>503</v>
      </c>
      <c r="C11" s="33"/>
      <c r="D11" s="29" t="s">
        <v>105</v>
      </c>
      <c r="E11" s="30"/>
      <c r="F11" s="28"/>
      <c r="G11" s="30"/>
      <c r="H11" s="28"/>
    </row>
    <row r="12" spans="1:8" ht="12.75">
      <c r="A12" s="138"/>
      <c r="B12" s="43">
        <v>504</v>
      </c>
      <c r="C12" s="33"/>
      <c r="D12" s="40"/>
      <c r="E12" s="38"/>
      <c r="F12" s="28" t="s">
        <v>105</v>
      </c>
      <c r="G12" s="47"/>
      <c r="H12" s="28"/>
    </row>
    <row r="13" spans="1:8" ht="12.75">
      <c r="A13" s="138"/>
      <c r="B13" s="44">
        <v>601</v>
      </c>
      <c r="C13" s="33"/>
      <c r="D13" s="31"/>
      <c r="E13" s="30" t="s">
        <v>105</v>
      </c>
      <c r="F13" s="28" t="s">
        <v>105</v>
      </c>
      <c r="G13" s="47"/>
      <c r="H13" s="28"/>
    </row>
    <row r="14" spans="1:8" ht="12.75">
      <c r="A14" s="138"/>
      <c r="B14" s="44">
        <v>602</v>
      </c>
      <c r="C14" s="33"/>
      <c r="D14" s="31"/>
      <c r="E14" s="38"/>
      <c r="F14" s="29" t="s">
        <v>105</v>
      </c>
      <c r="G14" s="47"/>
      <c r="H14" s="28"/>
    </row>
    <row r="15" spans="1:8" ht="12.75">
      <c r="A15" s="138"/>
      <c r="B15" s="44">
        <v>603</v>
      </c>
      <c r="C15" s="33"/>
      <c r="D15" s="31"/>
      <c r="E15" s="38"/>
      <c r="F15" s="28" t="s">
        <v>105</v>
      </c>
      <c r="G15" s="47"/>
      <c r="H15" s="28"/>
    </row>
    <row r="16" spans="1:8" ht="13.5" thickBot="1">
      <c r="A16" s="139"/>
      <c r="B16" s="45">
        <v>701</v>
      </c>
      <c r="C16" s="33"/>
      <c r="D16" s="31"/>
      <c r="E16" s="33"/>
      <c r="F16" s="40"/>
      <c r="G16" s="47" t="s">
        <v>105</v>
      </c>
      <c r="H16" s="28"/>
    </row>
    <row r="17" spans="1:8" ht="12.75">
      <c r="A17" s="142" t="s">
        <v>106</v>
      </c>
      <c r="B17" s="41">
        <v>201</v>
      </c>
      <c r="C17" s="30" t="s">
        <v>105</v>
      </c>
      <c r="D17" s="28"/>
      <c r="E17" s="30"/>
      <c r="F17" s="28"/>
      <c r="G17" s="47"/>
      <c r="H17" s="28"/>
    </row>
    <row r="18" spans="1:8" ht="12.75">
      <c r="A18" s="143"/>
      <c r="B18" s="42">
        <v>301</v>
      </c>
      <c r="C18" s="30" t="s">
        <v>105</v>
      </c>
      <c r="D18" s="28"/>
      <c r="E18" s="30"/>
      <c r="F18" s="28"/>
      <c r="G18" s="47"/>
      <c r="H18" s="28"/>
    </row>
    <row r="19" spans="1:8" ht="12.75">
      <c r="A19" s="143"/>
      <c r="B19" s="42">
        <v>302</v>
      </c>
      <c r="C19" s="38"/>
      <c r="D19" s="28" t="s">
        <v>105</v>
      </c>
      <c r="E19" s="30"/>
      <c r="F19" s="28"/>
      <c r="G19" s="47"/>
      <c r="H19" s="28"/>
    </row>
    <row r="20" spans="1:8" ht="12.75">
      <c r="A20" s="143"/>
      <c r="B20" s="46">
        <v>401</v>
      </c>
      <c r="C20" s="30" t="s">
        <v>105</v>
      </c>
      <c r="D20" s="28" t="s">
        <v>105</v>
      </c>
      <c r="E20" s="30"/>
      <c r="F20" s="28"/>
      <c r="G20" s="47"/>
      <c r="H20" s="28"/>
    </row>
    <row r="21" spans="1:8" ht="12.75">
      <c r="A21" s="144"/>
      <c r="B21" s="46">
        <v>402</v>
      </c>
      <c r="C21" s="28" t="s">
        <v>105</v>
      </c>
      <c r="D21" s="28" t="s">
        <v>105</v>
      </c>
      <c r="E21" s="30"/>
      <c r="F21" s="28"/>
      <c r="G21" s="30"/>
      <c r="H21" s="28"/>
    </row>
    <row r="22" spans="1:8" ht="12.75">
      <c r="A22" s="144"/>
      <c r="B22" s="43">
        <v>501</v>
      </c>
      <c r="C22" s="33"/>
      <c r="D22" s="40"/>
      <c r="E22" s="30" t="s">
        <v>105</v>
      </c>
      <c r="F22" s="28"/>
      <c r="G22" s="30"/>
      <c r="H22" s="28"/>
    </row>
    <row r="23" spans="1:8" ht="12.75">
      <c r="A23" s="144"/>
      <c r="B23" s="43">
        <v>502</v>
      </c>
      <c r="C23" s="33"/>
      <c r="D23" s="40"/>
      <c r="E23" s="30" t="s">
        <v>105</v>
      </c>
      <c r="F23" s="28"/>
      <c r="G23" s="30"/>
      <c r="H23" s="28"/>
    </row>
    <row r="24" spans="1:8" ht="12.75">
      <c r="A24" s="144"/>
      <c r="B24" s="43">
        <v>503</v>
      </c>
      <c r="C24" s="33"/>
      <c r="D24" s="31"/>
      <c r="E24" s="28" t="s">
        <v>105</v>
      </c>
      <c r="F24" s="28"/>
      <c r="G24" s="30"/>
      <c r="H24" s="28"/>
    </row>
    <row r="25" spans="1:8" ht="12.75">
      <c r="A25" s="144"/>
      <c r="B25" s="44">
        <v>601</v>
      </c>
      <c r="C25" s="33"/>
      <c r="D25" s="31"/>
      <c r="E25" s="30" t="s">
        <v>105</v>
      </c>
      <c r="F25" s="28" t="s">
        <v>105</v>
      </c>
      <c r="G25" s="30"/>
      <c r="H25" s="28"/>
    </row>
    <row r="26" spans="1:8" ht="12.75">
      <c r="A26" s="144"/>
      <c r="B26" s="44">
        <v>602</v>
      </c>
      <c r="C26" s="33"/>
      <c r="D26" s="31"/>
      <c r="E26" s="28" t="s">
        <v>105</v>
      </c>
      <c r="F26" s="28" t="s">
        <v>105</v>
      </c>
      <c r="G26" s="30"/>
      <c r="H26" s="28"/>
    </row>
    <row r="27" spans="1:8" ht="12.75">
      <c r="A27" s="144"/>
      <c r="B27" s="45">
        <v>701</v>
      </c>
      <c r="C27" s="33"/>
      <c r="D27" s="31"/>
      <c r="E27" s="38"/>
      <c r="F27" s="40"/>
      <c r="G27" s="30" t="s">
        <v>105</v>
      </c>
      <c r="H27" s="28"/>
    </row>
    <row r="28" spans="1:8" ht="13.5" thickBot="1">
      <c r="A28" s="145"/>
      <c r="B28" s="45">
        <v>702</v>
      </c>
      <c r="C28" s="33"/>
      <c r="D28" s="31"/>
      <c r="E28" s="38"/>
      <c r="F28" s="31"/>
      <c r="G28" s="30" t="s">
        <v>105</v>
      </c>
      <c r="H28" s="28"/>
    </row>
    <row r="29" spans="1:8" ht="12.75">
      <c r="A29" s="137" t="s">
        <v>107</v>
      </c>
      <c r="B29" s="41">
        <v>201</v>
      </c>
      <c r="C29" s="28" t="s">
        <v>105</v>
      </c>
      <c r="D29" s="28"/>
      <c r="E29" s="30"/>
      <c r="F29" s="28"/>
      <c r="G29" s="30"/>
      <c r="H29" s="28"/>
    </row>
    <row r="30" spans="1:8" ht="12.75">
      <c r="A30" s="140"/>
      <c r="B30" s="41">
        <v>202</v>
      </c>
      <c r="C30" s="33"/>
      <c r="D30" s="28" t="s">
        <v>105</v>
      </c>
      <c r="E30" s="30"/>
      <c r="F30" s="28"/>
      <c r="G30" s="30"/>
      <c r="H30" s="28"/>
    </row>
    <row r="31" spans="1:8" ht="12.75">
      <c r="A31" s="140"/>
      <c r="B31" s="42">
        <v>301</v>
      </c>
      <c r="C31" s="33"/>
      <c r="D31" s="28" t="s">
        <v>105</v>
      </c>
      <c r="E31" s="30"/>
      <c r="F31" s="28"/>
      <c r="G31" s="30"/>
      <c r="H31" s="28"/>
    </row>
    <row r="32" spans="1:8" ht="12.75">
      <c r="A32" s="140"/>
      <c r="B32" s="42">
        <v>302</v>
      </c>
      <c r="C32" s="33"/>
      <c r="D32" s="28" t="s">
        <v>105</v>
      </c>
      <c r="E32" s="30"/>
      <c r="F32" s="28"/>
      <c r="G32" s="30"/>
      <c r="H32" s="28"/>
    </row>
    <row r="33" spans="1:8" ht="12.75">
      <c r="A33" s="140"/>
      <c r="B33" s="46">
        <v>401</v>
      </c>
      <c r="C33" s="28" t="s">
        <v>105</v>
      </c>
      <c r="D33" s="28"/>
      <c r="E33" s="30"/>
      <c r="F33" s="28"/>
      <c r="G33" s="30"/>
      <c r="H33" s="28"/>
    </row>
    <row r="34" spans="1:8" ht="12.75">
      <c r="A34" s="140"/>
      <c r="B34" s="46">
        <v>402</v>
      </c>
      <c r="C34" s="33"/>
      <c r="D34" s="28" t="s">
        <v>105</v>
      </c>
      <c r="E34" s="30"/>
      <c r="F34" s="28"/>
      <c r="G34" s="30"/>
      <c r="H34" s="28"/>
    </row>
    <row r="35" spans="1:8" ht="12.75">
      <c r="A35" s="140"/>
      <c r="B35" s="46">
        <v>403</v>
      </c>
      <c r="C35" s="33"/>
      <c r="D35" s="28" t="s">
        <v>105</v>
      </c>
      <c r="E35" s="30"/>
      <c r="F35" s="28"/>
      <c r="G35" s="30"/>
      <c r="H35" s="28"/>
    </row>
    <row r="36" spans="1:8" ht="12.75">
      <c r="A36" s="140"/>
      <c r="B36" s="43">
        <v>501</v>
      </c>
      <c r="C36" s="33"/>
      <c r="D36" s="31"/>
      <c r="E36" s="28" t="s">
        <v>105</v>
      </c>
      <c r="F36" s="28"/>
      <c r="G36" s="30"/>
      <c r="H36" s="28"/>
    </row>
    <row r="37" spans="1:8" ht="12.75">
      <c r="A37" s="140"/>
      <c r="B37" s="43">
        <v>502</v>
      </c>
      <c r="C37" s="33"/>
      <c r="D37" s="31"/>
      <c r="E37" s="28" t="s">
        <v>105</v>
      </c>
      <c r="F37" s="28"/>
      <c r="G37" s="30"/>
      <c r="H37" s="28"/>
    </row>
    <row r="38" spans="1:8" ht="12.75">
      <c r="A38" s="140"/>
      <c r="B38" s="43">
        <v>503</v>
      </c>
      <c r="C38" s="33"/>
      <c r="D38" s="31"/>
      <c r="E38" s="28" t="s">
        <v>105</v>
      </c>
      <c r="F38" s="28"/>
      <c r="G38" s="30"/>
      <c r="H38" s="28"/>
    </row>
    <row r="39" spans="1:8" ht="12.75">
      <c r="A39" s="140"/>
      <c r="B39" s="43">
        <v>504</v>
      </c>
      <c r="C39" s="33"/>
      <c r="D39" s="40"/>
      <c r="E39" s="123"/>
      <c r="F39" s="28" t="s">
        <v>105</v>
      </c>
      <c r="G39" s="30"/>
      <c r="H39" s="28"/>
    </row>
    <row r="40" spans="1:8" ht="12.75" customHeight="1">
      <c r="A40" s="140"/>
      <c r="B40" s="43">
        <v>505</v>
      </c>
      <c r="C40" s="33"/>
      <c r="D40" s="40"/>
      <c r="E40" s="40"/>
      <c r="F40" s="28" t="s">
        <v>105</v>
      </c>
      <c r="G40" s="30"/>
      <c r="H40" s="28"/>
    </row>
    <row r="41" spans="1:8" ht="12.75">
      <c r="A41" s="140"/>
      <c r="B41" s="44">
        <v>601</v>
      </c>
      <c r="C41" s="33"/>
      <c r="D41" s="31"/>
      <c r="E41" s="28" t="s">
        <v>105</v>
      </c>
      <c r="F41" s="28"/>
      <c r="G41" s="30"/>
      <c r="H41" s="28"/>
    </row>
    <row r="42" spans="1:8" ht="12.75">
      <c r="A42" s="140"/>
      <c r="B42" s="44">
        <v>602</v>
      </c>
      <c r="C42" s="33"/>
      <c r="D42" s="31"/>
      <c r="E42" s="28" t="s">
        <v>105</v>
      </c>
      <c r="F42" s="28"/>
      <c r="G42" s="30"/>
      <c r="H42" s="28"/>
    </row>
    <row r="43" spans="1:8" ht="12.75">
      <c r="A43" s="140"/>
      <c r="B43" s="44">
        <v>603</v>
      </c>
      <c r="C43" s="33"/>
      <c r="D43" s="31"/>
      <c r="E43" s="33"/>
      <c r="F43" s="28" t="s">
        <v>105</v>
      </c>
      <c r="G43" s="30"/>
      <c r="H43" s="28"/>
    </row>
    <row r="44" spans="1:8" ht="12.75">
      <c r="A44" s="140"/>
      <c r="B44" s="45">
        <v>701</v>
      </c>
      <c r="C44" s="33"/>
      <c r="D44" s="31"/>
      <c r="E44" s="33"/>
      <c r="F44" s="40"/>
      <c r="G44" s="30" t="s">
        <v>105</v>
      </c>
      <c r="H44" s="28"/>
    </row>
    <row r="45" spans="1:8" ht="12.75">
      <c r="A45" s="140"/>
      <c r="B45" s="45">
        <v>702</v>
      </c>
      <c r="C45" s="33"/>
      <c r="D45" s="31"/>
      <c r="E45" s="33"/>
      <c r="F45" s="31"/>
      <c r="G45" s="30" t="s">
        <v>105</v>
      </c>
      <c r="H45" s="28"/>
    </row>
    <row r="46" spans="1:8" ht="13.5" thickBot="1">
      <c r="A46" s="141"/>
      <c r="B46" s="45">
        <v>703</v>
      </c>
      <c r="C46" s="33"/>
      <c r="D46" s="31"/>
      <c r="E46" s="33"/>
      <c r="F46" s="31"/>
      <c r="G46" s="30" t="s">
        <v>105</v>
      </c>
      <c r="H46" s="28"/>
    </row>
    <row r="47" spans="1:8" ht="12.75">
      <c r="A47" s="142" t="s">
        <v>108</v>
      </c>
      <c r="B47" s="41">
        <v>201</v>
      </c>
      <c r="C47" s="30" t="s">
        <v>105</v>
      </c>
      <c r="D47" s="28"/>
      <c r="E47" s="30"/>
      <c r="F47" s="28"/>
      <c r="G47" s="30"/>
      <c r="H47" s="28"/>
    </row>
    <row r="48" spans="1:8" ht="12.75">
      <c r="A48" s="144"/>
      <c r="B48" s="42">
        <v>301</v>
      </c>
      <c r="C48" s="30" t="s">
        <v>105</v>
      </c>
      <c r="D48" s="28"/>
      <c r="E48" s="30"/>
      <c r="F48" s="28"/>
      <c r="G48" s="30"/>
      <c r="H48" s="28"/>
    </row>
    <row r="49" spans="1:8" ht="12.75">
      <c r="A49" s="144"/>
      <c r="B49" s="46">
        <v>401</v>
      </c>
      <c r="C49" s="30" t="s">
        <v>105</v>
      </c>
      <c r="D49" s="28" t="s">
        <v>105</v>
      </c>
      <c r="E49" s="30"/>
      <c r="F49" s="28"/>
      <c r="G49" s="30"/>
      <c r="H49" s="28"/>
    </row>
    <row r="50" spans="1:8" ht="12.75">
      <c r="A50" s="144"/>
      <c r="B50" s="43">
        <v>501</v>
      </c>
      <c r="C50" s="38"/>
      <c r="D50" s="40"/>
      <c r="E50" s="30" t="s">
        <v>105</v>
      </c>
      <c r="F50" s="28"/>
      <c r="G50" s="30"/>
      <c r="H50" s="28"/>
    </row>
    <row r="51" spans="1:8" ht="12.75">
      <c r="A51" s="144"/>
      <c r="B51" s="43">
        <v>502</v>
      </c>
      <c r="C51" s="33"/>
      <c r="D51" s="40"/>
      <c r="E51" s="30" t="s">
        <v>105</v>
      </c>
      <c r="F51" s="28"/>
      <c r="G51" s="30"/>
      <c r="H51" s="28"/>
    </row>
    <row r="52" spans="1:8" ht="12.75">
      <c r="A52" s="144"/>
      <c r="B52" s="44">
        <v>601</v>
      </c>
      <c r="C52" s="33"/>
      <c r="D52" s="31"/>
      <c r="E52" s="30" t="s">
        <v>105</v>
      </c>
      <c r="F52" s="28" t="s">
        <v>105</v>
      </c>
      <c r="G52" s="30"/>
      <c r="H52" s="28"/>
    </row>
    <row r="53" spans="1:8" ht="13.5" thickBot="1">
      <c r="A53" s="145"/>
      <c r="B53" s="45">
        <v>701</v>
      </c>
      <c r="C53" s="33"/>
      <c r="D53" s="31"/>
      <c r="E53" s="40"/>
      <c r="F53" s="40"/>
      <c r="G53" s="30" t="s">
        <v>105</v>
      </c>
      <c r="H53" s="28"/>
    </row>
    <row r="54" spans="1:8" ht="12.75">
      <c r="A54" s="137" t="s">
        <v>109</v>
      </c>
      <c r="B54" s="41">
        <v>201</v>
      </c>
      <c r="C54" s="28" t="s">
        <v>105</v>
      </c>
      <c r="D54" s="28"/>
      <c r="E54" s="30"/>
      <c r="F54" s="28"/>
      <c r="G54" s="30"/>
      <c r="H54" s="28"/>
    </row>
    <row r="55" spans="1:8" ht="12.75">
      <c r="A55" s="140"/>
      <c r="B55" s="42">
        <v>301</v>
      </c>
      <c r="C55" s="28" t="s">
        <v>105</v>
      </c>
      <c r="D55" s="28"/>
      <c r="E55" s="30"/>
      <c r="F55" s="28"/>
      <c r="G55" s="30"/>
      <c r="H55" s="28"/>
    </row>
    <row r="56" spans="1:8" ht="12.75" customHeight="1">
      <c r="A56" s="140"/>
      <c r="B56" s="46">
        <v>401</v>
      </c>
      <c r="C56" s="28" t="s">
        <v>105</v>
      </c>
      <c r="D56" s="28" t="s">
        <v>105</v>
      </c>
      <c r="E56" s="30"/>
      <c r="F56" s="28"/>
      <c r="G56" s="30"/>
      <c r="H56" s="28"/>
    </row>
    <row r="57" spans="1:8" ht="12.75">
      <c r="A57" s="140"/>
      <c r="B57" s="46">
        <v>402</v>
      </c>
      <c r="C57" s="33"/>
      <c r="D57" s="28" t="s">
        <v>105</v>
      </c>
      <c r="E57" s="30"/>
      <c r="F57" s="28"/>
      <c r="G57" s="30"/>
      <c r="H57" s="28"/>
    </row>
    <row r="58" spans="1:8" ht="12.75">
      <c r="A58" s="140"/>
      <c r="B58" s="43">
        <v>502</v>
      </c>
      <c r="C58" s="33"/>
      <c r="D58" s="40"/>
      <c r="E58" s="28" t="s">
        <v>105</v>
      </c>
      <c r="F58" s="28" t="s">
        <v>105</v>
      </c>
      <c r="G58" s="30"/>
      <c r="H58" s="28"/>
    </row>
    <row r="59" spans="1:8" ht="12.75">
      <c r="A59" s="140"/>
      <c r="B59" s="43">
        <v>501</v>
      </c>
      <c r="C59" s="33"/>
      <c r="D59" s="40"/>
      <c r="E59" s="38"/>
      <c r="F59" s="28" t="s">
        <v>105</v>
      </c>
      <c r="G59" s="30"/>
      <c r="H59" s="28"/>
    </row>
    <row r="60" spans="1:8" ht="12.75">
      <c r="A60" s="140"/>
      <c r="B60" s="44">
        <v>601</v>
      </c>
      <c r="C60" s="33"/>
      <c r="D60" s="31"/>
      <c r="E60" s="38"/>
      <c r="F60" s="28" t="s">
        <v>105</v>
      </c>
      <c r="G60" s="30"/>
      <c r="H60" s="28"/>
    </row>
    <row r="61" spans="1:8" ht="12.75">
      <c r="A61" s="140"/>
      <c r="B61" s="45">
        <v>701</v>
      </c>
      <c r="C61" s="33"/>
      <c r="D61" s="31"/>
      <c r="E61" s="33"/>
      <c r="F61" s="40"/>
      <c r="G61" s="30" t="s">
        <v>105</v>
      </c>
      <c r="H61" s="28"/>
    </row>
    <row r="62" spans="1:8" ht="13.5" thickBot="1">
      <c r="A62" s="141"/>
      <c r="B62" s="45">
        <v>702</v>
      </c>
      <c r="C62" s="34"/>
      <c r="D62" s="35"/>
      <c r="E62" s="34" t="s">
        <v>272</v>
      </c>
      <c r="F62" s="35"/>
      <c r="G62" s="37" t="s">
        <v>105</v>
      </c>
      <c r="H62" s="36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  <row r="75" spans="5:8" ht="12.75">
      <c r="E75" s="4"/>
      <c r="F75" s="4"/>
      <c r="G75" s="4"/>
      <c r="H75" s="4"/>
    </row>
    <row r="76" spans="5:8" ht="12.75">
      <c r="E76" s="4"/>
      <c r="F76" s="4"/>
      <c r="G76" s="4"/>
      <c r="H76" s="4"/>
    </row>
    <row r="77" spans="5:8" ht="12.75">
      <c r="E77" s="4"/>
      <c r="F77" s="4"/>
      <c r="G77" s="4"/>
      <c r="H77" s="4"/>
    </row>
    <row r="78" spans="5:8" ht="12.75">
      <c r="E78" s="4"/>
      <c r="F78" s="4"/>
      <c r="G78" s="4"/>
      <c r="H78" s="4"/>
    </row>
    <row r="79" spans="5:8" ht="12.75">
      <c r="E79" s="4"/>
      <c r="F79" s="4"/>
      <c r="G79" s="4"/>
      <c r="H79" s="4"/>
    </row>
    <row r="80" spans="5:8" ht="12.75">
      <c r="E80" s="4"/>
      <c r="F80" s="4"/>
      <c r="G80" s="4"/>
      <c r="H80" s="4"/>
    </row>
    <row r="81" spans="5:8" ht="12.75">
      <c r="E81" s="4"/>
      <c r="F81" s="4"/>
      <c r="G81" s="4"/>
      <c r="H81" s="4"/>
    </row>
    <row r="82" spans="5:8" ht="12.75">
      <c r="E82" s="4"/>
      <c r="F82" s="4"/>
      <c r="G82" s="4"/>
      <c r="H82" s="4"/>
    </row>
    <row r="83" spans="5:8" ht="12.75">
      <c r="E83" s="4"/>
      <c r="F83" s="4"/>
      <c r="G83" s="4"/>
      <c r="H83" s="4"/>
    </row>
    <row r="84" spans="5:8" ht="12.75">
      <c r="E84" s="4"/>
      <c r="F84" s="4"/>
      <c r="G84" s="4"/>
      <c r="H84" s="4"/>
    </row>
    <row r="85" spans="5:8" ht="12.75">
      <c r="E85" s="4"/>
      <c r="F85" s="4"/>
      <c r="G85" s="4"/>
      <c r="H85" s="4"/>
    </row>
    <row r="86" spans="5:8" ht="12.75">
      <c r="E86" s="4"/>
      <c r="F86" s="4"/>
      <c r="G86" s="4"/>
      <c r="H86" s="4"/>
    </row>
    <row r="87" spans="5:8" ht="12.75">
      <c r="E87" s="4"/>
      <c r="F87" s="4"/>
      <c r="G87" s="4"/>
      <c r="H87" s="4"/>
    </row>
    <row r="88" spans="5:8" ht="12.75">
      <c r="E88" s="4"/>
      <c r="F88" s="4"/>
      <c r="G88" s="4"/>
      <c r="H88" s="4"/>
    </row>
    <row r="89" spans="5:8" ht="12.75">
      <c r="E89" s="4"/>
      <c r="F89" s="4"/>
      <c r="G89" s="4"/>
      <c r="H89" s="4"/>
    </row>
    <row r="90" spans="5:8" ht="12.75">
      <c r="E90" s="4"/>
      <c r="F90" s="4"/>
      <c r="G90" s="4"/>
      <c r="H90" s="4"/>
    </row>
    <row r="91" spans="5:8" ht="12.75">
      <c r="E91" s="4"/>
      <c r="F91" s="4"/>
      <c r="G91" s="4"/>
      <c r="H91" s="4"/>
    </row>
  </sheetData>
  <sheetProtection/>
  <mergeCells count="11">
    <mergeCell ref="G3:H3"/>
    <mergeCell ref="A5:A16"/>
    <mergeCell ref="A29:A46"/>
    <mergeCell ref="A54:A62"/>
    <mergeCell ref="A17:A28"/>
    <mergeCell ref="A47:A53"/>
    <mergeCell ref="A1:H1"/>
    <mergeCell ref="A3:A4"/>
    <mergeCell ref="B3:B4"/>
    <mergeCell ref="C3:D3"/>
    <mergeCell ref="E3:F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Layout" zoomScaleNormal="75" workbookViewId="0" topLeftCell="A1">
      <selection activeCell="C12" sqref="C12"/>
    </sheetView>
  </sheetViews>
  <sheetFormatPr defaultColWidth="11.421875" defaultRowHeight="12.75"/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>
      <c r="A2" s="51"/>
      <c r="B2" s="51"/>
      <c r="C2" s="51"/>
      <c r="D2" s="51"/>
      <c r="E2" s="51"/>
      <c r="F2" s="51"/>
      <c r="G2" s="162" t="s">
        <v>11</v>
      </c>
      <c r="H2" s="162"/>
      <c r="I2" s="162"/>
      <c r="J2" s="163"/>
      <c r="K2" s="164"/>
      <c r="L2" s="128"/>
      <c r="M2" s="128"/>
      <c r="N2" s="128"/>
      <c r="O2" s="51"/>
      <c r="P2" s="51"/>
      <c r="Q2" s="51"/>
    </row>
    <row r="3" spans="1:17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153"/>
      <c r="O4" s="153"/>
      <c r="P4" s="153"/>
      <c r="Q4" s="153"/>
    </row>
    <row r="5" spans="1:18" ht="12.75">
      <c r="A5" s="51"/>
      <c r="B5" s="51"/>
      <c r="C5" s="54"/>
      <c r="D5" s="55" t="s">
        <v>50</v>
      </c>
      <c r="E5" s="51"/>
      <c r="F5" s="51"/>
      <c r="G5" s="51"/>
      <c r="H5" s="51"/>
      <c r="I5" s="51"/>
      <c r="J5" s="51"/>
      <c r="K5" s="51"/>
      <c r="L5" s="51"/>
      <c r="M5" s="52"/>
      <c r="N5" s="153"/>
      <c r="O5" s="153"/>
      <c r="P5" s="153"/>
      <c r="Q5" s="153"/>
      <c r="R5" t="s">
        <v>100</v>
      </c>
    </row>
    <row r="6" spans="1:17" ht="12.75">
      <c r="A6" s="51"/>
      <c r="B6" s="51"/>
      <c r="C6" s="51"/>
      <c r="D6" s="55"/>
      <c r="E6" s="51"/>
      <c r="F6" s="51"/>
      <c r="G6" s="51"/>
      <c r="H6" s="51"/>
      <c r="I6" s="51"/>
      <c r="J6" s="51"/>
      <c r="K6" s="51"/>
      <c r="L6" s="51"/>
      <c r="M6" s="52"/>
      <c r="N6" s="153"/>
      <c r="O6" s="153"/>
      <c r="P6" s="153"/>
      <c r="Q6" s="153"/>
    </row>
    <row r="7" spans="1:17" ht="12.75">
      <c r="A7" s="51"/>
      <c r="B7" s="51"/>
      <c r="C7" s="56"/>
      <c r="D7" s="55" t="s">
        <v>51</v>
      </c>
      <c r="E7" s="51"/>
      <c r="F7" s="51"/>
      <c r="G7" s="51"/>
      <c r="H7" s="51"/>
      <c r="I7" s="51"/>
      <c r="J7" s="51"/>
      <c r="K7" s="51"/>
      <c r="L7" s="51"/>
      <c r="M7" s="52"/>
      <c r="N7" s="153"/>
      <c r="O7" s="153"/>
      <c r="P7" s="153"/>
      <c r="Q7" s="153"/>
    </row>
    <row r="8" spans="1:17" ht="12.75">
      <c r="A8" s="51"/>
      <c r="B8" s="51"/>
      <c r="C8" s="51"/>
      <c r="D8" s="55"/>
      <c r="E8" s="51"/>
      <c r="F8" s="51"/>
      <c r="G8" s="51"/>
      <c r="H8" s="51"/>
      <c r="I8" s="51"/>
      <c r="J8" s="51"/>
      <c r="K8" s="51"/>
      <c r="L8" s="51"/>
      <c r="M8" s="51"/>
      <c r="N8" s="60"/>
      <c r="O8" s="60"/>
      <c r="P8" s="60"/>
      <c r="Q8" s="60"/>
    </row>
    <row r="9" spans="1:17" ht="12.75">
      <c r="A9" s="51"/>
      <c r="B9" s="51"/>
      <c r="C9" s="51"/>
      <c r="D9" s="51"/>
      <c r="E9" s="51"/>
      <c r="F9" s="51"/>
      <c r="G9" s="51"/>
      <c r="H9" s="51"/>
      <c r="I9" s="52"/>
      <c r="J9" s="51"/>
      <c r="K9" s="51"/>
      <c r="L9" s="51"/>
      <c r="M9" s="51"/>
      <c r="N9" s="60"/>
      <c r="O9" s="60"/>
      <c r="P9" s="60"/>
      <c r="Q9" s="60"/>
    </row>
    <row r="10" spans="1:17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60"/>
      <c r="O10" s="60"/>
      <c r="P10" s="60"/>
      <c r="Q10" s="60"/>
    </row>
    <row r="11" spans="1:18" ht="12.75">
      <c r="A11" s="51"/>
      <c r="B11" s="51"/>
      <c r="C11" s="51"/>
      <c r="D11" s="51"/>
      <c r="E11" s="51"/>
      <c r="F11" s="51"/>
      <c r="G11" s="51"/>
      <c r="H11" s="51"/>
      <c r="I11" s="52"/>
      <c r="J11" s="51"/>
      <c r="K11" s="51"/>
      <c r="L11" s="51"/>
      <c r="M11" s="53" t="s">
        <v>213</v>
      </c>
      <c r="N11" s="159" t="s">
        <v>36</v>
      </c>
      <c r="O11" s="160"/>
      <c r="P11" s="160"/>
      <c r="Q11" s="161"/>
      <c r="R11" s="53" t="s">
        <v>204</v>
      </c>
    </row>
    <row r="12" spans="1:17" ht="12.75">
      <c r="A12" s="51"/>
      <c r="B12" s="51"/>
      <c r="C12" s="51"/>
      <c r="D12" s="51"/>
      <c r="E12" s="51"/>
      <c r="F12" s="51"/>
      <c r="G12" s="51"/>
      <c r="H12" s="51"/>
      <c r="I12" s="52" t="s">
        <v>52</v>
      </c>
      <c r="J12" s="154" t="s">
        <v>149</v>
      </c>
      <c r="K12" s="155"/>
      <c r="L12" s="155"/>
      <c r="M12" s="156"/>
      <c r="N12" s="59"/>
      <c r="O12" s="60"/>
      <c r="P12" s="60"/>
      <c r="Q12" s="61"/>
    </row>
    <row r="13" spans="1:17" ht="12.75">
      <c r="A13" s="51"/>
      <c r="B13" s="51"/>
      <c r="C13" s="51"/>
      <c r="D13" s="51"/>
      <c r="E13" s="51"/>
      <c r="F13" s="51"/>
      <c r="G13" s="51"/>
      <c r="H13" s="51"/>
      <c r="I13" s="52" t="s">
        <v>52</v>
      </c>
      <c r="J13" s="154" t="s">
        <v>159</v>
      </c>
      <c r="K13" s="155"/>
      <c r="L13" s="155"/>
      <c r="M13" s="156"/>
      <c r="N13" s="59"/>
      <c r="O13" s="60"/>
      <c r="P13" s="60"/>
      <c r="Q13" s="61"/>
    </row>
    <row r="14" spans="1:17" ht="12.75">
      <c r="A14" s="51"/>
      <c r="B14" s="51"/>
      <c r="C14" s="51"/>
      <c r="D14" s="51"/>
      <c r="E14" s="51"/>
      <c r="F14" s="51"/>
      <c r="G14" s="51"/>
      <c r="H14" s="51"/>
      <c r="I14" s="52" t="s">
        <v>52</v>
      </c>
      <c r="J14" s="154" t="s">
        <v>9</v>
      </c>
      <c r="K14" s="155"/>
      <c r="L14" s="155"/>
      <c r="M14" s="156"/>
      <c r="N14" s="62"/>
      <c r="O14" s="60"/>
      <c r="P14" s="60"/>
      <c r="Q14" s="61"/>
    </row>
    <row r="15" spans="1:17" ht="12.75">
      <c r="A15" s="51"/>
      <c r="B15" s="51"/>
      <c r="C15" s="51"/>
      <c r="D15" s="51"/>
      <c r="E15" s="51"/>
      <c r="F15" s="51"/>
      <c r="G15" s="51"/>
      <c r="H15" s="51"/>
      <c r="I15" s="52" t="s">
        <v>52</v>
      </c>
      <c r="J15" s="154" t="s">
        <v>192</v>
      </c>
      <c r="K15" s="155"/>
      <c r="L15" s="155"/>
      <c r="M15" s="156"/>
      <c r="N15" s="62"/>
      <c r="O15" s="60"/>
      <c r="P15" s="60"/>
      <c r="Q15" s="61"/>
    </row>
    <row r="16" spans="1:17" ht="12.75">
      <c r="A16" s="51"/>
      <c r="B16" s="51"/>
      <c r="C16" s="51"/>
      <c r="D16" s="51"/>
      <c r="E16" s="51"/>
      <c r="F16" s="51"/>
      <c r="G16" s="51"/>
      <c r="H16" s="51"/>
      <c r="I16" s="52" t="s">
        <v>52</v>
      </c>
      <c r="J16" s="154" t="s">
        <v>198</v>
      </c>
      <c r="K16" s="155"/>
      <c r="L16" s="155"/>
      <c r="M16" s="156"/>
      <c r="N16" s="62"/>
      <c r="O16" s="60"/>
      <c r="P16" s="60"/>
      <c r="Q16" s="61"/>
    </row>
    <row r="17" spans="1:17" ht="12.75">
      <c r="A17" s="51"/>
      <c r="B17" s="51"/>
      <c r="C17" s="51"/>
      <c r="D17" s="51"/>
      <c r="E17" s="51"/>
      <c r="F17" s="51"/>
      <c r="G17" s="51"/>
      <c r="H17" s="51"/>
      <c r="I17" s="52" t="s">
        <v>52</v>
      </c>
      <c r="J17" s="154" t="s">
        <v>205</v>
      </c>
      <c r="K17" s="155"/>
      <c r="L17" s="155"/>
      <c r="M17" s="156"/>
      <c r="N17" s="59"/>
      <c r="O17" s="60"/>
      <c r="P17" s="60"/>
      <c r="Q17" s="61"/>
    </row>
    <row r="18" spans="1:18" ht="12.75">
      <c r="A18" s="51"/>
      <c r="B18" s="51"/>
      <c r="C18" s="57"/>
      <c r="D18" s="55"/>
      <c r="E18" s="51"/>
      <c r="F18" s="51"/>
      <c r="G18" s="51"/>
      <c r="H18" s="51"/>
      <c r="I18" s="52" t="s">
        <v>203</v>
      </c>
      <c r="J18" s="159" t="s">
        <v>199</v>
      </c>
      <c r="K18" s="157"/>
      <c r="L18" s="157"/>
      <c r="M18" s="158"/>
      <c r="N18" s="159" t="s">
        <v>199</v>
      </c>
      <c r="O18" s="157"/>
      <c r="P18" s="157"/>
      <c r="Q18" s="158"/>
      <c r="R18" s="52" t="s">
        <v>203</v>
      </c>
    </row>
    <row r="19" spans="1:18" ht="12.75">
      <c r="A19" s="51"/>
      <c r="B19" s="51"/>
      <c r="C19" s="57"/>
      <c r="D19" s="55"/>
      <c r="E19" s="51"/>
      <c r="F19" s="51"/>
      <c r="G19" s="51"/>
      <c r="H19" s="51"/>
      <c r="I19" s="52" t="s">
        <v>202</v>
      </c>
      <c r="J19" s="159" t="s">
        <v>1</v>
      </c>
      <c r="K19" s="157"/>
      <c r="L19" s="157"/>
      <c r="M19" s="158"/>
      <c r="N19" s="159" t="s">
        <v>1</v>
      </c>
      <c r="O19" s="157"/>
      <c r="P19" s="157"/>
      <c r="Q19" s="158"/>
      <c r="R19" s="52" t="s">
        <v>202</v>
      </c>
    </row>
    <row r="20" spans="1:18" ht="12.75">
      <c r="A20" s="51"/>
      <c r="B20" s="51"/>
      <c r="C20" s="51"/>
      <c r="D20" s="51"/>
      <c r="E20" s="52"/>
      <c r="F20" s="51"/>
      <c r="G20" s="51"/>
      <c r="H20" s="51"/>
      <c r="I20" s="52" t="s">
        <v>201</v>
      </c>
      <c r="J20" s="159" t="s">
        <v>8</v>
      </c>
      <c r="K20" s="160"/>
      <c r="L20" s="160"/>
      <c r="M20" s="161"/>
      <c r="N20" s="159" t="s">
        <v>8</v>
      </c>
      <c r="O20" s="160"/>
      <c r="P20" s="160"/>
      <c r="Q20" s="161"/>
      <c r="R20" s="52" t="s">
        <v>201</v>
      </c>
    </row>
    <row r="21" spans="1:17" ht="12.75">
      <c r="A21" s="51"/>
      <c r="B21" s="51"/>
      <c r="C21" s="51"/>
      <c r="D21" s="51"/>
      <c r="E21" s="52" t="s">
        <v>52</v>
      </c>
      <c r="F21" s="154" t="s">
        <v>6</v>
      </c>
      <c r="G21" s="157"/>
      <c r="H21" s="157"/>
      <c r="I21" s="158"/>
      <c r="J21" s="59"/>
      <c r="K21" s="60"/>
      <c r="L21" s="60"/>
      <c r="M21" s="61"/>
      <c r="N21" s="59"/>
      <c r="O21" s="60"/>
      <c r="P21" s="60"/>
      <c r="Q21" s="61"/>
    </row>
    <row r="22" spans="1:17" ht="12.75">
      <c r="A22" s="51"/>
      <c r="B22" s="51"/>
      <c r="C22" s="51"/>
      <c r="D22" s="51"/>
      <c r="E22" s="52" t="s">
        <v>52</v>
      </c>
      <c r="F22" s="154" t="s">
        <v>7</v>
      </c>
      <c r="G22" s="157"/>
      <c r="H22" s="157"/>
      <c r="I22" s="158"/>
      <c r="J22" s="62"/>
      <c r="K22" s="60"/>
      <c r="L22" s="60"/>
      <c r="M22" s="61"/>
      <c r="N22" s="62"/>
      <c r="O22" s="60"/>
      <c r="P22" s="60"/>
      <c r="Q22" s="61"/>
    </row>
    <row r="23" spans="1:17" ht="12.75">
      <c r="A23" s="51"/>
      <c r="B23" s="51"/>
      <c r="C23" s="51"/>
      <c r="D23" s="51"/>
      <c r="E23" s="52" t="s">
        <v>52</v>
      </c>
      <c r="F23" s="154" t="s">
        <v>150</v>
      </c>
      <c r="G23" s="157"/>
      <c r="H23" s="157"/>
      <c r="I23" s="158"/>
      <c r="J23" s="59"/>
      <c r="K23" s="60"/>
      <c r="L23" s="60"/>
      <c r="M23" s="61"/>
      <c r="N23" s="59"/>
      <c r="O23" s="60"/>
      <c r="P23" s="60"/>
      <c r="Q23" s="61"/>
    </row>
    <row r="24" spans="1:17" ht="12.75">
      <c r="A24" s="51"/>
      <c r="B24" s="51"/>
      <c r="C24" s="51"/>
      <c r="D24" s="51"/>
      <c r="E24" s="52" t="s">
        <v>52</v>
      </c>
      <c r="F24" s="154" t="s">
        <v>158</v>
      </c>
      <c r="G24" s="157"/>
      <c r="H24" s="157"/>
      <c r="I24" s="158"/>
      <c r="J24" s="59"/>
      <c r="K24" s="60"/>
      <c r="L24" s="60"/>
      <c r="M24" s="61"/>
      <c r="N24" s="59"/>
      <c r="O24" s="60"/>
      <c r="P24" s="60"/>
      <c r="Q24" s="61"/>
    </row>
    <row r="25" spans="1:18" ht="12.75">
      <c r="A25" s="51"/>
      <c r="B25" s="51"/>
      <c r="C25" s="51"/>
      <c r="D25" s="51"/>
      <c r="E25" s="52" t="s">
        <v>200</v>
      </c>
      <c r="F25" s="159" t="s">
        <v>142</v>
      </c>
      <c r="G25" s="160"/>
      <c r="H25" s="160"/>
      <c r="I25" s="161"/>
      <c r="J25" s="159" t="s">
        <v>142</v>
      </c>
      <c r="K25" s="160"/>
      <c r="L25" s="160"/>
      <c r="M25" s="161"/>
      <c r="N25" s="159" t="s">
        <v>142</v>
      </c>
      <c r="O25" s="160"/>
      <c r="P25" s="160"/>
      <c r="Q25" s="161"/>
      <c r="R25" s="52" t="s">
        <v>200</v>
      </c>
    </row>
    <row r="26" spans="1:18" ht="12.75">
      <c r="A26" s="51"/>
      <c r="B26" s="51"/>
      <c r="C26" s="51"/>
      <c r="D26" s="51"/>
      <c r="E26" s="52" t="s">
        <v>160</v>
      </c>
      <c r="F26" s="159" t="s">
        <v>157</v>
      </c>
      <c r="G26" s="160"/>
      <c r="H26" s="160"/>
      <c r="I26" s="161"/>
      <c r="J26" s="159" t="s">
        <v>157</v>
      </c>
      <c r="K26" s="160"/>
      <c r="L26" s="160"/>
      <c r="M26" s="161"/>
      <c r="N26" s="159" t="s">
        <v>157</v>
      </c>
      <c r="O26" s="160"/>
      <c r="P26" s="160"/>
      <c r="Q26" s="161"/>
      <c r="R26" s="52" t="s">
        <v>160</v>
      </c>
    </row>
    <row r="27" spans="1:17" ht="12.75">
      <c r="A27" s="52" t="s">
        <v>52</v>
      </c>
      <c r="B27" s="154" t="s">
        <v>37</v>
      </c>
      <c r="C27" s="157"/>
      <c r="D27" s="157"/>
      <c r="E27" s="158"/>
      <c r="F27" s="62"/>
      <c r="G27" s="60"/>
      <c r="H27" s="60"/>
      <c r="I27" s="61"/>
      <c r="J27" s="62"/>
      <c r="K27" s="60"/>
      <c r="L27" s="60"/>
      <c r="M27" s="61"/>
      <c r="N27" s="62"/>
      <c r="O27" s="60"/>
      <c r="P27" s="60"/>
      <c r="Q27" s="61"/>
    </row>
    <row r="28" spans="1:17" ht="12.75">
      <c r="A28" s="52" t="s">
        <v>52</v>
      </c>
      <c r="B28" s="154" t="s">
        <v>2</v>
      </c>
      <c r="C28" s="157"/>
      <c r="D28" s="157"/>
      <c r="E28" s="158"/>
      <c r="F28" s="59"/>
      <c r="G28" s="60"/>
      <c r="H28" s="60"/>
      <c r="I28" s="61"/>
      <c r="J28" s="59"/>
      <c r="K28" s="60"/>
      <c r="L28" s="60"/>
      <c r="M28" s="61"/>
      <c r="N28" s="59"/>
      <c r="O28" s="60"/>
      <c r="P28" s="60"/>
      <c r="Q28" s="61"/>
    </row>
    <row r="29" spans="1:17" ht="12.75">
      <c r="A29" s="52" t="s">
        <v>52</v>
      </c>
      <c r="B29" s="154" t="s">
        <v>3</v>
      </c>
      <c r="C29" s="157"/>
      <c r="D29" s="157"/>
      <c r="E29" s="158"/>
      <c r="F29" s="62"/>
      <c r="G29" s="60"/>
      <c r="H29" s="60"/>
      <c r="I29" s="61"/>
      <c r="J29" s="62"/>
      <c r="K29" s="60"/>
      <c r="L29" s="60"/>
      <c r="M29" s="61"/>
      <c r="N29" s="62"/>
      <c r="O29" s="60"/>
      <c r="P29" s="60"/>
      <c r="Q29" s="61"/>
    </row>
    <row r="30" spans="1:17" ht="12.75">
      <c r="A30" s="52" t="s">
        <v>52</v>
      </c>
      <c r="B30" s="154" t="s">
        <v>4</v>
      </c>
      <c r="C30" s="157"/>
      <c r="D30" s="157"/>
      <c r="E30" s="158"/>
      <c r="F30" s="62"/>
      <c r="G30" s="60"/>
      <c r="H30" s="60"/>
      <c r="I30" s="61"/>
      <c r="J30" s="62"/>
      <c r="K30" s="60"/>
      <c r="L30" s="60"/>
      <c r="M30" s="61"/>
      <c r="N30" s="62"/>
      <c r="O30" s="60"/>
      <c r="P30" s="60"/>
      <c r="Q30" s="61"/>
    </row>
    <row r="31" spans="1:17" ht="12.75">
      <c r="A31" s="52" t="s">
        <v>52</v>
      </c>
      <c r="B31" s="154" t="s">
        <v>5</v>
      </c>
      <c r="C31" s="157"/>
      <c r="D31" s="157"/>
      <c r="E31" s="158"/>
      <c r="F31" s="62"/>
      <c r="G31" s="60"/>
      <c r="H31" s="60"/>
      <c r="I31" s="61"/>
      <c r="J31" s="62"/>
      <c r="K31" s="60"/>
      <c r="L31" s="60"/>
      <c r="M31" s="61"/>
      <c r="N31" s="62"/>
      <c r="O31" s="60"/>
      <c r="P31" s="60"/>
      <c r="Q31" s="61"/>
    </row>
    <row r="32" spans="1:18" ht="12.75">
      <c r="A32" s="52" t="s">
        <v>34</v>
      </c>
      <c r="B32" s="159" t="s">
        <v>32</v>
      </c>
      <c r="C32" s="160"/>
      <c r="D32" s="160"/>
      <c r="E32" s="161"/>
      <c r="F32" s="159" t="s">
        <v>32</v>
      </c>
      <c r="G32" s="160"/>
      <c r="H32" s="160"/>
      <c r="I32" s="161"/>
      <c r="J32" s="159" t="s">
        <v>32</v>
      </c>
      <c r="K32" s="160"/>
      <c r="L32" s="160"/>
      <c r="M32" s="161"/>
      <c r="N32" s="159" t="s">
        <v>32</v>
      </c>
      <c r="O32" s="160"/>
      <c r="P32" s="160"/>
      <c r="Q32" s="161"/>
      <c r="R32" s="52" t="s">
        <v>34</v>
      </c>
    </row>
    <row r="33" spans="1:18" ht="12.75">
      <c r="A33" s="52" t="s">
        <v>54</v>
      </c>
      <c r="B33" s="159" t="s">
        <v>33</v>
      </c>
      <c r="C33" s="160"/>
      <c r="D33" s="160"/>
      <c r="E33" s="161"/>
      <c r="F33" s="159" t="s">
        <v>33</v>
      </c>
      <c r="G33" s="160"/>
      <c r="H33" s="160"/>
      <c r="I33" s="161"/>
      <c r="J33" s="159" t="s">
        <v>33</v>
      </c>
      <c r="K33" s="160"/>
      <c r="L33" s="160"/>
      <c r="M33" s="161"/>
      <c r="N33" s="159" t="s">
        <v>33</v>
      </c>
      <c r="O33" s="160"/>
      <c r="P33" s="160"/>
      <c r="Q33" s="161"/>
      <c r="R33" s="52" t="s">
        <v>54</v>
      </c>
    </row>
    <row r="34" spans="1:18" ht="13.5" thickBot="1">
      <c r="A34" s="52" t="s">
        <v>55</v>
      </c>
      <c r="B34" s="165" t="s">
        <v>35</v>
      </c>
      <c r="C34" s="166"/>
      <c r="D34" s="166"/>
      <c r="E34" s="167"/>
      <c r="F34" s="165" t="s">
        <v>35</v>
      </c>
      <c r="G34" s="166"/>
      <c r="H34" s="166"/>
      <c r="I34" s="167"/>
      <c r="J34" s="165" t="s">
        <v>35</v>
      </c>
      <c r="K34" s="166"/>
      <c r="L34" s="166"/>
      <c r="M34" s="167"/>
      <c r="N34" s="165" t="s">
        <v>35</v>
      </c>
      <c r="O34" s="166"/>
      <c r="P34" s="166"/>
      <c r="Q34" s="167"/>
      <c r="R34" s="52" t="s">
        <v>55</v>
      </c>
    </row>
    <row r="35" spans="1:17" ht="12.75" customHeight="1" thickBot="1">
      <c r="A35" s="51"/>
      <c r="B35" s="173" t="s">
        <v>56</v>
      </c>
      <c r="C35" s="169"/>
      <c r="D35" s="169"/>
      <c r="E35" s="170"/>
      <c r="F35" s="168" t="s">
        <v>57</v>
      </c>
      <c r="G35" s="169"/>
      <c r="H35" s="169"/>
      <c r="I35" s="170"/>
      <c r="J35" s="168" t="s">
        <v>58</v>
      </c>
      <c r="K35" s="169"/>
      <c r="L35" s="169"/>
      <c r="M35" s="170"/>
      <c r="N35" s="171" t="s">
        <v>59</v>
      </c>
      <c r="O35" s="169"/>
      <c r="P35" s="169"/>
      <c r="Q35" s="172"/>
    </row>
  </sheetData>
  <sheetProtection/>
  <mergeCells count="46">
    <mergeCell ref="B27:E27"/>
    <mergeCell ref="B28:E28"/>
    <mergeCell ref="B29:E29"/>
    <mergeCell ref="B35:E35"/>
    <mergeCell ref="B34:E34"/>
    <mergeCell ref="B32:E32"/>
    <mergeCell ref="B31:E31"/>
    <mergeCell ref="B33:E33"/>
    <mergeCell ref="B30:E30"/>
    <mergeCell ref="F35:I35"/>
    <mergeCell ref="J35:M35"/>
    <mergeCell ref="N34:Q34"/>
    <mergeCell ref="F32:I32"/>
    <mergeCell ref="N35:Q35"/>
    <mergeCell ref="J32:M32"/>
    <mergeCell ref="F34:I34"/>
    <mergeCell ref="F33:I33"/>
    <mergeCell ref="J33:M33"/>
    <mergeCell ref="N33:Q33"/>
    <mergeCell ref="G2:N2"/>
    <mergeCell ref="J34:M34"/>
    <mergeCell ref="N20:Q20"/>
    <mergeCell ref="N25:Q25"/>
    <mergeCell ref="N32:Q32"/>
    <mergeCell ref="F26:I26"/>
    <mergeCell ref="J26:M26"/>
    <mergeCell ref="N26:Q26"/>
    <mergeCell ref="J13:M13"/>
    <mergeCell ref="N11:Q11"/>
    <mergeCell ref="J18:M18"/>
    <mergeCell ref="J19:M19"/>
    <mergeCell ref="F25:I25"/>
    <mergeCell ref="J25:M25"/>
    <mergeCell ref="F21:I21"/>
    <mergeCell ref="F22:I22"/>
    <mergeCell ref="F24:I24"/>
    <mergeCell ref="N4:Q7"/>
    <mergeCell ref="J14:M14"/>
    <mergeCell ref="F23:I23"/>
    <mergeCell ref="J17:M17"/>
    <mergeCell ref="J16:M16"/>
    <mergeCell ref="J15:M15"/>
    <mergeCell ref="J20:M20"/>
    <mergeCell ref="J12:M12"/>
    <mergeCell ref="N18:Q18"/>
    <mergeCell ref="N19:Q19"/>
  </mergeCells>
  <printOptions/>
  <pageMargins left="0.75" right="0.75" top="1" bottom="1" header="0.5" footer="0.5"/>
  <pageSetup horizontalDpi="600" verticalDpi="600" orientation="landscape" r:id="rId4"/>
  <headerFooter alignWithMargins="0">
    <oddHeader>&amp;CSection 2.4a
Scope and Sequence Reading Pacing Plan
Attachment 10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3.14062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86</v>
      </c>
      <c r="B1" s="8"/>
      <c r="C1" s="7"/>
    </row>
    <row r="3" spans="1:2" ht="12.75">
      <c r="A3" s="1" t="s">
        <v>87</v>
      </c>
      <c r="B3" s="10" t="s">
        <v>140</v>
      </c>
    </row>
    <row r="4" spans="1:2" ht="12.75">
      <c r="A4" s="1" t="s">
        <v>88</v>
      </c>
      <c r="B4" s="10">
        <f>SUM(D9:D16)</f>
        <v>30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141</v>
      </c>
    </row>
    <row r="7" ht="12.75">
      <c r="C7" s="5" t="s">
        <v>100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115" customFormat="1" ht="30" customHeight="1">
      <c r="A9" s="25" t="s">
        <v>217</v>
      </c>
      <c r="B9" s="26" t="s">
        <v>138</v>
      </c>
      <c r="C9" s="11" t="s">
        <v>144</v>
      </c>
      <c r="D9" s="26">
        <v>3</v>
      </c>
    </row>
    <row r="10" spans="1:4" s="115" customFormat="1" ht="30" customHeight="1">
      <c r="A10" s="25" t="s">
        <v>218</v>
      </c>
      <c r="B10" s="26" t="s">
        <v>137</v>
      </c>
      <c r="C10" s="9" t="s">
        <v>146</v>
      </c>
      <c r="D10" s="26">
        <v>3</v>
      </c>
    </row>
    <row r="11" spans="1:4" s="115" customFormat="1" ht="30" customHeight="1">
      <c r="A11" s="25" t="s">
        <v>219</v>
      </c>
      <c r="B11" s="26" t="s">
        <v>137</v>
      </c>
      <c r="C11" s="9" t="s">
        <v>216</v>
      </c>
      <c r="D11" s="26">
        <v>3</v>
      </c>
    </row>
    <row r="12" spans="1:4" s="115" customFormat="1" ht="30" customHeight="1">
      <c r="A12" s="25" t="s">
        <v>220</v>
      </c>
      <c r="B12" s="26" t="s">
        <v>138</v>
      </c>
      <c r="C12" s="11" t="s">
        <v>85</v>
      </c>
      <c r="D12" s="26">
        <v>3</v>
      </c>
    </row>
    <row r="13" spans="1:4" s="115" customFormat="1" ht="30" customHeight="1">
      <c r="A13" s="25" t="s">
        <v>221</v>
      </c>
      <c r="B13" s="26" t="s">
        <v>138</v>
      </c>
      <c r="C13" s="9" t="s">
        <v>84</v>
      </c>
      <c r="D13" s="26">
        <v>3</v>
      </c>
    </row>
    <row r="14" spans="1:4" s="115" customFormat="1" ht="30" customHeight="1">
      <c r="A14" s="25" t="s">
        <v>139</v>
      </c>
      <c r="B14" s="26" t="s">
        <v>136</v>
      </c>
      <c r="C14" s="9" t="s">
        <v>143</v>
      </c>
      <c r="D14" s="26">
        <v>5</v>
      </c>
    </row>
    <row r="15" spans="1:4" s="116" customFormat="1" ht="30" customHeight="1">
      <c r="A15" s="112" t="s">
        <v>135</v>
      </c>
      <c r="B15" s="113" t="s">
        <v>136</v>
      </c>
      <c r="C15" s="13" t="s">
        <v>147</v>
      </c>
      <c r="D15" s="113">
        <v>5</v>
      </c>
    </row>
    <row r="16" spans="1:4" s="116" customFormat="1" ht="30" customHeight="1">
      <c r="A16" s="112" t="s">
        <v>222</v>
      </c>
      <c r="B16" s="113" t="s">
        <v>136</v>
      </c>
      <c r="C16" s="9" t="s">
        <v>82</v>
      </c>
      <c r="D16" s="113">
        <v>5</v>
      </c>
    </row>
    <row r="17" spans="1:4" s="23" customFormat="1" ht="19.5" customHeight="1">
      <c r="A17" s="21"/>
      <c r="B17" s="22"/>
      <c r="C17" s="21"/>
      <c r="D17" s="22">
        <f>SUM(D9:D16)</f>
        <v>30</v>
      </c>
    </row>
    <row r="18" spans="1:4" s="23" customFormat="1" ht="19.5" customHeight="1">
      <c r="A18" s="21"/>
      <c r="B18" s="22"/>
      <c r="C18" s="21"/>
      <c r="D18" s="22"/>
    </row>
    <row r="19" spans="1:4" s="23" customFormat="1" ht="19.5" customHeight="1">
      <c r="A19" s="21"/>
      <c r="B19" s="22"/>
      <c r="C19" s="21"/>
      <c r="D19" s="22"/>
    </row>
    <row r="20" spans="1:4" s="23" customFormat="1" ht="19.5" customHeight="1">
      <c r="A20" s="21"/>
      <c r="B20" s="22"/>
      <c r="C20" s="21"/>
      <c r="D20" s="22"/>
    </row>
    <row r="21" spans="1:4" s="23" customFormat="1" ht="19.5" customHeight="1">
      <c r="A21" s="21"/>
      <c r="B21" s="22"/>
      <c r="C21" s="21"/>
      <c r="D21" s="22"/>
    </row>
    <row r="22" spans="1:4" s="23" customFormat="1" ht="19.5" customHeight="1">
      <c r="A22" s="21"/>
      <c r="B22" s="22"/>
      <c r="C22" s="21"/>
      <c r="D22" s="22"/>
    </row>
    <row r="23" spans="1:4" s="23" customFormat="1" ht="19.5" customHeight="1">
      <c r="A23" s="21"/>
      <c r="B23" s="22"/>
      <c r="C23" s="21"/>
      <c r="D23" s="22"/>
    </row>
    <row r="24" spans="1:4" s="23" customFormat="1" ht="19.5" customHeight="1">
      <c r="A24" s="21"/>
      <c r="B24" s="22"/>
      <c r="C24" s="21"/>
      <c r="D24" s="22"/>
    </row>
    <row r="25" spans="1:4" s="23" customFormat="1" ht="19.5" customHeight="1">
      <c r="A25" s="21"/>
      <c r="B25" s="22"/>
      <c r="C25" s="21"/>
      <c r="D25" s="22"/>
    </row>
    <row r="26" spans="1:4" s="23" customFormat="1" ht="19.5" customHeight="1">
      <c r="A26" s="21"/>
      <c r="B26" s="22"/>
      <c r="C26" s="21"/>
      <c r="D26" s="22"/>
    </row>
    <row r="27" spans="1:4" s="23" customFormat="1" ht="19.5" customHeight="1">
      <c r="A27" s="21"/>
      <c r="B27" s="22"/>
      <c r="C27" s="21"/>
      <c r="D27" s="22"/>
    </row>
    <row r="28" spans="1:4" s="23" customFormat="1" ht="19.5" customHeight="1">
      <c r="A28" s="21"/>
      <c r="B28" s="22"/>
      <c r="C28" s="21"/>
      <c r="D28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2.851562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94</v>
      </c>
      <c r="B1" s="8"/>
      <c r="C1" s="7"/>
    </row>
    <row r="2" ht="12.75">
      <c r="D2" s="2" t="s">
        <v>100</v>
      </c>
    </row>
    <row r="3" spans="1:2" ht="12.75">
      <c r="A3" s="1" t="s">
        <v>87</v>
      </c>
      <c r="B3" s="10" t="s">
        <v>140</v>
      </c>
    </row>
    <row r="4" spans="1:2" ht="12.75">
      <c r="A4" s="1" t="s">
        <v>88</v>
      </c>
      <c r="B4" s="10">
        <f>SUM(D9:D18)</f>
        <v>30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141</v>
      </c>
    </row>
    <row r="7" ht="13.5" customHeight="1"/>
    <row r="8" spans="1:4" ht="19.5" customHeight="1">
      <c r="A8" s="6" t="s">
        <v>91</v>
      </c>
      <c r="B8" s="6" t="s">
        <v>134</v>
      </c>
      <c r="C8" s="6" t="s">
        <v>92</v>
      </c>
      <c r="D8" s="6" t="s">
        <v>93</v>
      </c>
    </row>
    <row r="9" spans="1:4" s="115" customFormat="1" ht="30" customHeight="1">
      <c r="A9" s="25" t="s">
        <v>224</v>
      </c>
      <c r="B9" s="26" t="s">
        <v>138</v>
      </c>
      <c r="C9" s="9" t="s">
        <v>80</v>
      </c>
      <c r="D9" s="26">
        <v>2</v>
      </c>
    </row>
    <row r="10" spans="1:4" s="115" customFormat="1" ht="30" customHeight="1">
      <c r="A10" s="25" t="s">
        <v>225</v>
      </c>
      <c r="B10" s="26" t="s">
        <v>137</v>
      </c>
      <c r="C10" s="9" t="s">
        <v>79</v>
      </c>
      <c r="D10" s="26">
        <v>2</v>
      </c>
    </row>
    <row r="11" spans="1:4" s="115" customFormat="1" ht="30" customHeight="1">
      <c r="A11" s="25" t="s">
        <v>226</v>
      </c>
      <c r="B11" s="26" t="s">
        <v>138</v>
      </c>
      <c r="C11" s="9" t="s">
        <v>81</v>
      </c>
      <c r="D11" s="26">
        <v>2</v>
      </c>
    </row>
    <row r="12" spans="1:4" s="115" customFormat="1" ht="30" customHeight="1">
      <c r="A12" s="25" t="s">
        <v>227</v>
      </c>
      <c r="B12" s="26" t="s">
        <v>138</v>
      </c>
      <c r="C12" s="9" t="s">
        <v>148</v>
      </c>
      <c r="D12" s="26">
        <v>2</v>
      </c>
    </row>
    <row r="13" spans="1:4" s="115" customFormat="1" ht="30" customHeight="1">
      <c r="A13" s="25" t="s">
        <v>142</v>
      </c>
      <c r="B13" s="26" t="s">
        <v>136</v>
      </c>
      <c r="C13" s="9" t="s">
        <v>38</v>
      </c>
      <c r="D13" s="26">
        <v>5</v>
      </c>
    </row>
    <row r="14" spans="1:4" s="115" customFormat="1" ht="30" customHeight="1">
      <c r="A14" s="25" t="s">
        <v>223</v>
      </c>
      <c r="B14" s="26" t="s">
        <v>136</v>
      </c>
      <c r="C14" s="9" t="s">
        <v>40</v>
      </c>
      <c r="D14" s="26">
        <v>5</v>
      </c>
    </row>
    <row r="15" spans="1:4" s="117" customFormat="1" ht="30" customHeight="1">
      <c r="A15" s="110" t="s">
        <v>70</v>
      </c>
      <c r="B15" s="110"/>
      <c r="C15" s="111"/>
      <c r="D15" s="110"/>
    </row>
    <row r="16" spans="1:4" s="115" customFormat="1" ht="30" customHeight="1">
      <c r="A16" s="25" t="s">
        <v>135</v>
      </c>
      <c r="B16" s="26" t="s">
        <v>136</v>
      </c>
      <c r="C16" s="13" t="s">
        <v>147</v>
      </c>
      <c r="D16" s="26">
        <v>4</v>
      </c>
    </row>
    <row r="17" spans="1:4" s="115" customFormat="1" ht="30" customHeight="1">
      <c r="A17" s="25" t="s">
        <v>139</v>
      </c>
      <c r="B17" s="26" t="s">
        <v>136</v>
      </c>
      <c r="C17" s="9" t="s">
        <v>143</v>
      </c>
      <c r="D17" s="26">
        <v>4</v>
      </c>
    </row>
    <row r="18" spans="1:4" s="115" customFormat="1" ht="30" customHeight="1">
      <c r="A18" s="25" t="s">
        <v>222</v>
      </c>
      <c r="B18" s="26" t="s">
        <v>228</v>
      </c>
      <c r="C18" s="9" t="s">
        <v>82</v>
      </c>
      <c r="D18" s="26">
        <v>4</v>
      </c>
    </row>
    <row r="19" spans="1:4" s="23" customFormat="1" ht="19.5" customHeight="1">
      <c r="A19" s="21"/>
      <c r="B19" s="22"/>
      <c r="C19" s="21"/>
      <c r="D19" s="22">
        <f>SUM(D9:D18)</f>
        <v>30</v>
      </c>
    </row>
    <row r="20" spans="1:4" s="23" customFormat="1" ht="19.5" customHeight="1">
      <c r="A20" s="21"/>
      <c r="B20" s="22"/>
      <c r="C20" s="21"/>
      <c r="D20" s="22"/>
    </row>
    <row r="21" spans="1:4" s="23" customFormat="1" ht="19.5" customHeight="1">
      <c r="A21" s="21"/>
      <c r="B21" s="22"/>
      <c r="C21" s="21"/>
      <c r="D21" s="22"/>
    </row>
    <row r="22" spans="1:4" s="23" customFormat="1" ht="19.5" customHeight="1">
      <c r="A22" s="21"/>
      <c r="B22" s="22"/>
      <c r="C22" s="21"/>
      <c r="D22" s="22"/>
    </row>
    <row r="23" spans="1:4" s="23" customFormat="1" ht="19.5" customHeight="1">
      <c r="A23" s="21"/>
      <c r="B23" s="22"/>
      <c r="C23" s="21"/>
      <c r="D23" s="22"/>
    </row>
    <row r="24" spans="1:4" s="23" customFormat="1" ht="19.5" customHeight="1">
      <c r="A24" s="21"/>
      <c r="B24" s="22"/>
      <c r="C24" s="21"/>
      <c r="D24" s="22"/>
    </row>
    <row r="25" spans="1:4" s="23" customFormat="1" ht="19.5" customHeight="1">
      <c r="A25" s="21"/>
      <c r="B25" s="22"/>
      <c r="C25" s="21"/>
      <c r="D25" s="22"/>
    </row>
    <row r="26" spans="1:4" s="23" customFormat="1" ht="19.5" customHeight="1">
      <c r="A26" s="21"/>
      <c r="B26" s="22"/>
      <c r="C26" s="21"/>
      <c r="D26" s="22"/>
    </row>
    <row r="27" spans="1:4" s="23" customFormat="1" ht="12.75">
      <c r="A27" s="21"/>
      <c r="B27" s="22"/>
      <c r="C27" s="21"/>
      <c r="D27" s="22"/>
    </row>
    <row r="28" spans="1:4" s="23" customFormat="1" ht="12.75">
      <c r="A28" s="21"/>
      <c r="B28" s="22"/>
      <c r="C28" s="21"/>
      <c r="D28" s="22"/>
    </row>
    <row r="29" spans="1:4" s="23" customFormat="1" ht="12.75">
      <c r="A29" s="21"/>
      <c r="B29" s="22"/>
      <c r="C29" s="21"/>
      <c r="D29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3.0039062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71</v>
      </c>
      <c r="B1" s="8"/>
      <c r="C1" s="7"/>
    </row>
    <row r="3" spans="1:3" ht="12.75">
      <c r="A3" s="1" t="s">
        <v>87</v>
      </c>
      <c r="B3" s="10" t="s">
        <v>140</v>
      </c>
      <c r="C3" s="5" t="s">
        <v>100</v>
      </c>
    </row>
    <row r="4" spans="1:2" ht="12.75">
      <c r="A4" s="1" t="s">
        <v>88</v>
      </c>
      <c r="B4" s="10">
        <f>SUM(D9:D23)</f>
        <v>30</v>
      </c>
    </row>
    <row r="5" spans="1:2" ht="12.75">
      <c r="A5" s="1" t="s">
        <v>89</v>
      </c>
      <c r="B5" s="10">
        <v>3</v>
      </c>
    </row>
    <row r="6" spans="1:4" ht="12.75">
      <c r="A6" s="1" t="s">
        <v>90</v>
      </c>
      <c r="B6" s="10" t="s">
        <v>141</v>
      </c>
      <c r="D6" s="2" t="s">
        <v>100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115" customFormat="1" ht="30" customHeight="1">
      <c r="A9" s="25" t="s">
        <v>233</v>
      </c>
      <c r="B9" s="26" t="s">
        <v>138</v>
      </c>
      <c r="C9" s="11" t="s">
        <v>229</v>
      </c>
      <c r="D9" s="26">
        <v>1</v>
      </c>
    </row>
    <row r="10" spans="1:4" s="115" customFormat="1" ht="30" customHeight="1">
      <c r="A10" s="25" t="s">
        <v>234</v>
      </c>
      <c r="B10" s="26" t="s">
        <v>138</v>
      </c>
      <c r="C10" s="9" t="s">
        <v>230</v>
      </c>
      <c r="D10" s="26">
        <v>1</v>
      </c>
    </row>
    <row r="11" spans="1:4" s="115" customFormat="1" ht="30" customHeight="1">
      <c r="A11" s="25" t="s">
        <v>235</v>
      </c>
      <c r="B11" s="26" t="s">
        <v>138</v>
      </c>
      <c r="C11" s="9" t="s">
        <v>231</v>
      </c>
      <c r="D11" s="26">
        <v>1</v>
      </c>
    </row>
    <row r="12" spans="1:4" s="115" customFormat="1" ht="30" customHeight="1">
      <c r="A12" s="25" t="s">
        <v>236</v>
      </c>
      <c r="B12" s="26" t="s">
        <v>138</v>
      </c>
      <c r="C12" s="11" t="s">
        <v>22</v>
      </c>
      <c r="D12" s="26">
        <v>1</v>
      </c>
    </row>
    <row r="13" spans="1:4" s="115" customFormat="1" ht="30" customHeight="1">
      <c r="A13" s="25" t="s">
        <v>237</v>
      </c>
      <c r="B13" s="26" t="s">
        <v>138</v>
      </c>
      <c r="C13" s="9" t="s">
        <v>145</v>
      </c>
      <c r="D13" s="26">
        <v>2</v>
      </c>
    </row>
    <row r="14" spans="1:4" s="115" customFormat="1" ht="30" customHeight="1">
      <c r="A14" s="25" t="s">
        <v>238</v>
      </c>
      <c r="B14" s="26" t="s">
        <v>138</v>
      </c>
      <c r="C14" s="9" t="s">
        <v>83</v>
      </c>
      <c r="D14" s="26">
        <v>2</v>
      </c>
    </row>
    <row r="15" spans="1:4" s="115" customFormat="1" ht="30" customHeight="1">
      <c r="A15" s="25" t="s">
        <v>239</v>
      </c>
      <c r="B15" s="26" t="s">
        <v>136</v>
      </c>
      <c r="C15" s="9" t="s">
        <v>39</v>
      </c>
      <c r="D15" s="26">
        <v>4</v>
      </c>
    </row>
    <row r="16" spans="1:4" s="115" customFormat="1" ht="30" customHeight="1">
      <c r="A16" s="25" t="s">
        <v>240</v>
      </c>
      <c r="B16" s="26" t="s">
        <v>136</v>
      </c>
      <c r="C16" s="9" t="s">
        <v>232</v>
      </c>
      <c r="D16" s="26">
        <v>4</v>
      </c>
    </row>
    <row r="17" spans="1:4" s="115" customFormat="1" ht="30" customHeight="1">
      <c r="A17" s="25" t="s">
        <v>241</v>
      </c>
      <c r="B17" s="26" t="s">
        <v>136</v>
      </c>
      <c r="C17" s="9" t="s">
        <v>41</v>
      </c>
      <c r="D17" s="26">
        <v>4</v>
      </c>
    </row>
    <row r="18" spans="1:4" s="117" customFormat="1" ht="30" customHeight="1">
      <c r="A18" s="110" t="s">
        <v>70</v>
      </c>
      <c r="B18" s="110"/>
      <c r="C18" s="111"/>
      <c r="D18" s="110"/>
    </row>
    <row r="19" spans="1:4" s="115" customFormat="1" ht="30" customHeight="1">
      <c r="A19" s="25" t="s">
        <v>142</v>
      </c>
      <c r="B19" s="26" t="s">
        <v>136</v>
      </c>
      <c r="C19" s="9" t="s">
        <v>38</v>
      </c>
      <c r="D19" s="26">
        <v>2</v>
      </c>
    </row>
    <row r="20" spans="1:4" s="115" customFormat="1" ht="30" customHeight="1">
      <c r="A20" s="25" t="s">
        <v>223</v>
      </c>
      <c r="B20" s="26" t="s">
        <v>136</v>
      </c>
      <c r="C20" s="9" t="s">
        <v>40</v>
      </c>
      <c r="D20" s="26">
        <v>2</v>
      </c>
    </row>
    <row r="21" spans="1:4" s="115" customFormat="1" ht="30" customHeight="1">
      <c r="A21" s="25" t="s">
        <v>139</v>
      </c>
      <c r="B21" s="26" t="s">
        <v>136</v>
      </c>
      <c r="C21" s="9" t="s">
        <v>143</v>
      </c>
      <c r="D21" s="26">
        <v>2</v>
      </c>
    </row>
    <row r="22" spans="1:4" s="115" customFormat="1" ht="30" customHeight="1">
      <c r="A22" s="25" t="s">
        <v>135</v>
      </c>
      <c r="B22" s="26" t="s">
        <v>136</v>
      </c>
      <c r="C22" s="13" t="s">
        <v>147</v>
      </c>
      <c r="D22" s="26">
        <v>2</v>
      </c>
    </row>
    <row r="23" spans="1:4" s="116" customFormat="1" ht="30" customHeight="1">
      <c r="A23" s="112" t="s">
        <v>222</v>
      </c>
      <c r="B23" s="113" t="s">
        <v>136</v>
      </c>
      <c r="C23" s="9" t="s">
        <v>82</v>
      </c>
      <c r="D23" s="113">
        <v>2</v>
      </c>
    </row>
    <row r="24" spans="1:4" s="23" customFormat="1" ht="19.5" customHeight="1">
      <c r="A24" s="21"/>
      <c r="B24" s="22"/>
      <c r="C24" s="21"/>
      <c r="D24" s="22">
        <f>SUM(D9:D23)</f>
        <v>30</v>
      </c>
    </row>
    <row r="25" spans="1:4" s="23" customFormat="1" ht="19.5" customHeight="1">
      <c r="A25" s="21"/>
      <c r="B25" s="22"/>
      <c r="C25" s="21"/>
      <c r="D25" s="22"/>
    </row>
    <row r="26" spans="1:4" s="23" customFormat="1" ht="19.5" customHeight="1">
      <c r="A26" s="21"/>
      <c r="B26" s="22"/>
      <c r="C26" s="21"/>
      <c r="D26" s="22"/>
    </row>
    <row r="27" spans="1:4" s="23" customFormat="1" ht="19.5" customHeight="1">
      <c r="A27" s="21"/>
      <c r="B27" s="22"/>
      <c r="C27" s="21"/>
      <c r="D27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2.7109375" style="5" customWidth="1"/>
    <col min="2" max="2" width="8.7109375" style="2" customWidth="1"/>
    <col min="3" max="3" width="80.7109375" style="5" customWidth="1"/>
    <col min="4" max="4" width="12.7109375" style="2" customWidth="1"/>
  </cols>
  <sheetData>
    <row r="1" spans="1:3" ht="12.75">
      <c r="A1" s="7" t="s">
        <v>99</v>
      </c>
      <c r="B1" s="8"/>
      <c r="C1" s="7"/>
    </row>
    <row r="3" spans="1:2" ht="12.75">
      <c r="A3" s="1" t="s">
        <v>87</v>
      </c>
      <c r="B3" s="10" t="s">
        <v>140</v>
      </c>
    </row>
    <row r="4" spans="1:2" ht="12.75">
      <c r="A4" s="1" t="s">
        <v>88</v>
      </c>
      <c r="B4" s="10">
        <f>SUM(D9:D18)</f>
        <v>30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141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4" s="24" customFormat="1" ht="30" customHeight="1">
      <c r="A9" s="25" t="s">
        <v>215</v>
      </c>
      <c r="B9" s="26" t="s">
        <v>136</v>
      </c>
      <c r="C9" s="9" t="s">
        <v>66</v>
      </c>
      <c r="D9" s="26">
        <v>4</v>
      </c>
    </row>
    <row r="10" spans="1:4" s="117" customFormat="1" ht="30" customHeight="1">
      <c r="A10" s="110" t="s">
        <v>70</v>
      </c>
      <c r="B10" s="110"/>
      <c r="C10" s="111"/>
      <c r="D10" s="110"/>
    </row>
    <row r="11" spans="1:4" s="24" customFormat="1" ht="30" customHeight="1">
      <c r="A11" s="25" t="s">
        <v>128</v>
      </c>
      <c r="B11" s="26" t="s">
        <v>136</v>
      </c>
      <c r="C11" s="9" t="s">
        <v>39</v>
      </c>
      <c r="D11" s="26">
        <v>4</v>
      </c>
    </row>
    <row r="12" spans="1:4" s="24" customFormat="1" ht="30" customHeight="1">
      <c r="A12" s="25" t="s">
        <v>129</v>
      </c>
      <c r="B12" s="26" t="s">
        <v>136</v>
      </c>
      <c r="C12" s="9" t="s">
        <v>232</v>
      </c>
      <c r="D12" s="26">
        <v>4</v>
      </c>
    </row>
    <row r="13" spans="1:4" s="24" customFormat="1" ht="30" customHeight="1">
      <c r="A13" s="25" t="s">
        <v>130</v>
      </c>
      <c r="B13" s="26" t="s">
        <v>136</v>
      </c>
      <c r="C13" s="9" t="s">
        <v>41</v>
      </c>
      <c r="D13" s="26">
        <v>4</v>
      </c>
    </row>
    <row r="14" spans="1:4" s="24" customFormat="1" ht="30" customHeight="1">
      <c r="A14" s="25" t="s">
        <v>196</v>
      </c>
      <c r="B14" s="26" t="s">
        <v>136</v>
      </c>
      <c r="C14" s="9" t="s">
        <v>38</v>
      </c>
      <c r="D14" s="26">
        <v>4</v>
      </c>
    </row>
    <row r="15" spans="1:4" s="24" customFormat="1" ht="30" customHeight="1">
      <c r="A15" s="25" t="s">
        <v>131</v>
      </c>
      <c r="B15" s="26" t="s">
        <v>136</v>
      </c>
      <c r="C15" s="9" t="s">
        <v>40</v>
      </c>
      <c r="D15" s="26">
        <v>4</v>
      </c>
    </row>
    <row r="16" spans="1:4" s="24" customFormat="1" ht="30" customHeight="1">
      <c r="A16" s="25" t="s">
        <v>132</v>
      </c>
      <c r="B16" s="26" t="s">
        <v>136</v>
      </c>
      <c r="C16" s="9" t="s">
        <v>143</v>
      </c>
      <c r="D16" s="26">
        <v>2</v>
      </c>
    </row>
    <row r="17" spans="1:4" s="114" customFormat="1" ht="30" customHeight="1">
      <c r="A17" s="112" t="s">
        <v>133</v>
      </c>
      <c r="B17" s="113" t="s">
        <v>214</v>
      </c>
      <c r="C17" s="13" t="s">
        <v>147</v>
      </c>
      <c r="D17" s="113">
        <v>2</v>
      </c>
    </row>
    <row r="18" spans="1:4" s="114" customFormat="1" ht="30" customHeight="1">
      <c r="A18" s="112" t="s">
        <v>194</v>
      </c>
      <c r="B18" s="113" t="s">
        <v>195</v>
      </c>
      <c r="C18" s="9" t="s">
        <v>82</v>
      </c>
      <c r="D18" s="113">
        <v>2</v>
      </c>
    </row>
    <row r="19" spans="1:4" s="23" customFormat="1" ht="19.5" customHeight="1">
      <c r="A19" s="21"/>
      <c r="B19" s="22"/>
      <c r="C19" s="21"/>
      <c r="D19" s="22">
        <f>SUM(D9:D18)</f>
        <v>30</v>
      </c>
    </row>
    <row r="20" spans="1:4" s="23" customFormat="1" ht="19.5" customHeight="1">
      <c r="A20" s="21"/>
      <c r="B20" s="22"/>
      <c r="C20" s="21"/>
      <c r="D20" s="22"/>
    </row>
    <row r="21" spans="1:4" s="23" customFormat="1" ht="19.5" customHeight="1">
      <c r="A21" s="21"/>
      <c r="B21" s="22"/>
      <c r="C21" s="21"/>
      <c r="D21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Layout" zoomScaleNormal="75" workbookViewId="0" topLeftCell="A1">
      <selection activeCell="C12" sqref="C12"/>
    </sheetView>
  </sheetViews>
  <sheetFormatPr defaultColWidth="11.421875" defaultRowHeight="12.75"/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>
      <c r="A2" s="51"/>
      <c r="B2" s="51"/>
      <c r="C2" s="51"/>
      <c r="D2" s="51"/>
      <c r="E2" s="51"/>
      <c r="F2" s="51"/>
      <c r="G2" s="162" t="s">
        <v>12</v>
      </c>
      <c r="H2" s="162"/>
      <c r="I2" s="162"/>
      <c r="J2" s="163"/>
      <c r="K2" s="164"/>
      <c r="L2" s="128"/>
      <c r="M2" s="128"/>
      <c r="N2" s="51"/>
      <c r="O2" s="51"/>
      <c r="P2" s="51"/>
      <c r="Q2" s="51"/>
    </row>
    <row r="3" spans="1:17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7"/>
      <c r="O3" s="57"/>
      <c r="P3" s="57"/>
      <c r="Q3" s="57"/>
    </row>
    <row r="4" spans="1:17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7"/>
      <c r="O4" s="57"/>
      <c r="P4" s="57"/>
      <c r="Q4" s="57"/>
    </row>
    <row r="5" spans="1:17" ht="12.75">
      <c r="A5" s="51"/>
      <c r="B5" s="51"/>
      <c r="C5" s="58"/>
      <c r="D5" s="55" t="s">
        <v>50</v>
      </c>
      <c r="E5" s="51"/>
      <c r="F5" s="51"/>
      <c r="G5" s="51"/>
      <c r="H5" s="51"/>
      <c r="I5" s="51"/>
      <c r="J5" s="51"/>
      <c r="K5" s="51"/>
      <c r="L5" s="51"/>
      <c r="M5" s="52"/>
      <c r="N5" s="57"/>
      <c r="O5" s="57"/>
      <c r="P5" s="57"/>
      <c r="Q5" s="57"/>
    </row>
    <row r="6" spans="1:17" ht="12.75">
      <c r="A6" s="51"/>
      <c r="B6" s="51"/>
      <c r="C6" s="51"/>
      <c r="D6" s="55"/>
      <c r="E6" s="51"/>
      <c r="F6" s="51"/>
      <c r="G6" s="51"/>
      <c r="H6" s="51"/>
      <c r="I6" s="51"/>
      <c r="J6" s="51"/>
      <c r="K6" s="51"/>
      <c r="L6" s="51"/>
      <c r="M6" s="52"/>
      <c r="N6" s="57"/>
      <c r="O6" s="57"/>
      <c r="P6" s="57"/>
      <c r="Q6" s="57"/>
    </row>
    <row r="7" spans="1:17" ht="12.75">
      <c r="A7" s="51"/>
      <c r="B7" s="51"/>
      <c r="C7" s="56"/>
      <c r="D7" s="55" t="s">
        <v>51</v>
      </c>
      <c r="E7" s="51"/>
      <c r="F7" s="51"/>
      <c r="G7" s="51"/>
      <c r="H7" s="51"/>
      <c r="I7" s="51"/>
      <c r="J7" s="51"/>
      <c r="K7" s="51"/>
      <c r="L7" s="51"/>
      <c r="M7" s="52"/>
      <c r="N7" s="57"/>
      <c r="O7" s="57"/>
      <c r="P7" s="57"/>
      <c r="Q7" s="57"/>
    </row>
    <row r="8" spans="1:18" ht="12.75">
      <c r="A8" s="51"/>
      <c r="B8" s="51"/>
      <c r="C8" s="57"/>
      <c r="D8" s="55"/>
      <c r="E8" s="51"/>
      <c r="F8" s="51"/>
      <c r="G8" s="51"/>
      <c r="H8" s="51"/>
      <c r="I8" s="51"/>
      <c r="J8" s="51"/>
      <c r="K8" s="51"/>
      <c r="L8" s="51"/>
      <c r="M8" s="52" t="s">
        <v>212</v>
      </c>
      <c r="N8" s="174" t="s">
        <v>151</v>
      </c>
      <c r="O8" s="175"/>
      <c r="P8" s="175"/>
      <c r="Q8" s="176"/>
      <c r="R8" s="52" t="s">
        <v>212</v>
      </c>
    </row>
    <row r="9" spans="1:17" ht="12.75">
      <c r="A9" s="51"/>
      <c r="B9" s="51"/>
      <c r="C9" s="57"/>
      <c r="D9" s="55"/>
      <c r="E9" s="51"/>
      <c r="F9" s="51"/>
      <c r="G9" s="51"/>
      <c r="H9" s="51"/>
      <c r="I9" s="52" t="s">
        <v>52</v>
      </c>
      <c r="J9" s="154" t="s">
        <v>60</v>
      </c>
      <c r="K9" s="157"/>
      <c r="L9" s="157"/>
      <c r="M9" s="157"/>
      <c r="N9" s="62"/>
      <c r="O9" s="60"/>
      <c r="P9" s="60"/>
      <c r="Q9" s="61"/>
    </row>
    <row r="10" spans="1:17" ht="12.75">
      <c r="A10" s="51"/>
      <c r="B10" s="51"/>
      <c r="C10" s="57"/>
      <c r="D10" s="55"/>
      <c r="E10" s="51"/>
      <c r="F10" s="51"/>
      <c r="G10" s="51"/>
      <c r="H10" s="51"/>
      <c r="I10" s="52" t="s">
        <v>52</v>
      </c>
      <c r="J10" s="154" t="s">
        <v>168</v>
      </c>
      <c r="K10" s="157"/>
      <c r="L10" s="157"/>
      <c r="M10" s="157"/>
      <c r="N10" s="59"/>
      <c r="O10" s="60"/>
      <c r="P10" s="60"/>
      <c r="Q10" s="61"/>
    </row>
    <row r="11" spans="1:17" ht="12.75">
      <c r="A11" s="51"/>
      <c r="B11" s="51"/>
      <c r="C11" s="57"/>
      <c r="D11" s="55"/>
      <c r="E11" s="51"/>
      <c r="F11" s="51"/>
      <c r="G11" s="51"/>
      <c r="H11" s="51"/>
      <c r="I11" s="52" t="s">
        <v>52</v>
      </c>
      <c r="J11" s="154" t="s">
        <v>152</v>
      </c>
      <c r="K11" s="157"/>
      <c r="L11" s="157"/>
      <c r="M11" s="157"/>
      <c r="N11" s="59"/>
      <c r="O11" s="60"/>
      <c r="P11" s="60"/>
      <c r="Q11" s="61"/>
    </row>
    <row r="12" spans="1:17" ht="12.75">
      <c r="A12" s="51"/>
      <c r="B12" s="51"/>
      <c r="C12" s="51"/>
      <c r="D12" s="51"/>
      <c r="E12" s="51"/>
      <c r="F12" s="51"/>
      <c r="G12" s="51"/>
      <c r="H12" s="51"/>
      <c r="I12" s="52" t="s">
        <v>52</v>
      </c>
      <c r="J12" s="154" t="s">
        <v>153</v>
      </c>
      <c r="K12" s="157"/>
      <c r="L12" s="157"/>
      <c r="M12" s="157"/>
      <c r="N12" s="62"/>
      <c r="O12" s="60"/>
      <c r="P12" s="60"/>
      <c r="Q12" s="61"/>
    </row>
    <row r="13" spans="1:18" ht="12.75">
      <c r="A13" s="51"/>
      <c r="B13" s="51"/>
      <c r="C13" s="51"/>
      <c r="D13" s="55"/>
      <c r="E13" s="51"/>
      <c r="F13" s="51"/>
      <c r="G13" s="51"/>
      <c r="H13" s="51"/>
      <c r="I13" s="52" t="s">
        <v>211</v>
      </c>
      <c r="J13" s="159" t="s">
        <v>154</v>
      </c>
      <c r="K13" s="157"/>
      <c r="L13" s="157"/>
      <c r="M13" s="157"/>
      <c r="N13" s="159" t="s">
        <v>154</v>
      </c>
      <c r="O13" s="157"/>
      <c r="P13" s="157"/>
      <c r="Q13" s="158"/>
      <c r="R13" s="52" t="s">
        <v>211</v>
      </c>
    </row>
    <row r="14" spans="1:18" ht="12.75">
      <c r="A14" s="51"/>
      <c r="B14" s="51"/>
      <c r="C14" s="51"/>
      <c r="D14" s="55"/>
      <c r="E14" s="51"/>
      <c r="F14" s="51"/>
      <c r="G14" s="51"/>
      <c r="H14" s="51"/>
      <c r="I14" s="52" t="s">
        <v>210</v>
      </c>
      <c r="J14" s="159" t="s">
        <v>49</v>
      </c>
      <c r="K14" s="157"/>
      <c r="L14" s="157"/>
      <c r="M14" s="157"/>
      <c r="N14" s="159" t="s">
        <v>49</v>
      </c>
      <c r="O14" s="157"/>
      <c r="P14" s="157"/>
      <c r="Q14" s="158"/>
      <c r="R14" s="52" t="s">
        <v>210</v>
      </c>
    </row>
    <row r="15" spans="1:18" ht="12.75">
      <c r="A15" s="51"/>
      <c r="B15" s="51"/>
      <c r="C15" s="51"/>
      <c r="D15" s="51"/>
      <c r="F15" s="63"/>
      <c r="G15" s="60"/>
      <c r="H15" s="60"/>
      <c r="I15" s="52" t="s">
        <v>209</v>
      </c>
      <c r="J15" s="159" t="s">
        <v>170</v>
      </c>
      <c r="K15" s="157"/>
      <c r="L15" s="157"/>
      <c r="M15" s="157"/>
      <c r="N15" s="159" t="s">
        <v>170</v>
      </c>
      <c r="O15" s="157"/>
      <c r="P15" s="157"/>
      <c r="Q15" s="158"/>
      <c r="R15" s="52" t="s">
        <v>209</v>
      </c>
    </row>
    <row r="16" spans="1:17" ht="12.75">
      <c r="A16" s="51"/>
      <c r="B16" s="51"/>
      <c r="C16" s="51"/>
      <c r="D16" s="51"/>
      <c r="E16" s="52" t="s">
        <v>52</v>
      </c>
      <c r="F16" s="154" t="s">
        <v>165</v>
      </c>
      <c r="G16" s="157"/>
      <c r="H16" s="157"/>
      <c r="I16" s="157"/>
      <c r="J16" s="59"/>
      <c r="K16" s="60"/>
      <c r="L16" s="60"/>
      <c r="M16" s="60"/>
      <c r="N16" s="59"/>
      <c r="O16" s="60"/>
      <c r="P16" s="60"/>
      <c r="Q16" s="61"/>
    </row>
    <row r="17" spans="1:17" ht="12.75">
      <c r="A17" s="51"/>
      <c r="B17" s="51"/>
      <c r="C17" s="51"/>
      <c r="D17" s="51"/>
      <c r="E17" s="52" t="s">
        <v>52</v>
      </c>
      <c r="F17" s="154" t="s">
        <v>118</v>
      </c>
      <c r="G17" s="157"/>
      <c r="H17" s="157"/>
      <c r="I17" s="157"/>
      <c r="J17" s="59"/>
      <c r="K17" s="60"/>
      <c r="L17" s="60"/>
      <c r="M17" s="60"/>
      <c r="N17" s="59"/>
      <c r="O17" s="60"/>
      <c r="P17" s="60"/>
      <c r="Q17" s="61"/>
    </row>
    <row r="18" spans="1:17" ht="12.75">
      <c r="A18" s="51"/>
      <c r="B18" s="51"/>
      <c r="C18" s="51"/>
      <c r="D18" s="51"/>
      <c r="E18" s="52" t="s">
        <v>52</v>
      </c>
      <c r="F18" s="154" t="s">
        <v>78</v>
      </c>
      <c r="G18" s="157"/>
      <c r="H18" s="157"/>
      <c r="I18" s="157"/>
      <c r="J18" s="59"/>
      <c r="K18" s="60"/>
      <c r="L18" s="60"/>
      <c r="M18" s="60"/>
      <c r="N18" s="59"/>
      <c r="O18" s="60"/>
      <c r="P18" s="60"/>
      <c r="Q18" s="61"/>
    </row>
    <row r="19" spans="1:17" ht="12.75">
      <c r="A19" s="51"/>
      <c r="B19" s="51"/>
      <c r="C19" s="51"/>
      <c r="D19" s="51"/>
      <c r="E19" s="52" t="s">
        <v>52</v>
      </c>
      <c r="F19" s="154" t="s">
        <v>197</v>
      </c>
      <c r="G19" s="157"/>
      <c r="H19" s="157"/>
      <c r="I19" s="157"/>
      <c r="J19" s="59"/>
      <c r="K19" s="60"/>
      <c r="L19" s="60"/>
      <c r="M19" s="60"/>
      <c r="N19" s="59"/>
      <c r="O19" s="60"/>
      <c r="P19" s="60"/>
      <c r="Q19" s="61"/>
    </row>
    <row r="20" spans="1:17" ht="12.75">
      <c r="A20" s="51"/>
      <c r="B20" s="51"/>
      <c r="C20" s="51"/>
      <c r="D20" s="51"/>
      <c r="E20" s="52" t="s">
        <v>52</v>
      </c>
      <c r="F20" s="154" t="s">
        <v>46</v>
      </c>
      <c r="G20" s="157"/>
      <c r="H20" s="157"/>
      <c r="I20" s="157"/>
      <c r="J20" s="59"/>
      <c r="K20" s="60"/>
      <c r="L20" s="60"/>
      <c r="M20" s="60"/>
      <c r="N20" s="59"/>
      <c r="O20" s="60"/>
      <c r="P20" s="60"/>
      <c r="Q20" s="61"/>
    </row>
    <row r="21" spans="1:17" ht="12.75">
      <c r="A21" s="51"/>
      <c r="B21" s="51"/>
      <c r="C21" s="51"/>
      <c r="D21" s="51" t="s">
        <v>100</v>
      </c>
      <c r="E21" s="52" t="s">
        <v>52</v>
      </c>
      <c r="F21" s="154" t="s">
        <v>155</v>
      </c>
      <c r="G21" s="157"/>
      <c r="H21" s="157"/>
      <c r="I21" s="157"/>
      <c r="J21" s="59"/>
      <c r="K21" s="60"/>
      <c r="L21" s="60"/>
      <c r="M21" s="60"/>
      <c r="N21" s="59"/>
      <c r="O21" s="60"/>
      <c r="P21" s="60"/>
      <c r="Q21" s="61"/>
    </row>
    <row r="22" spans="1:18" ht="12.75">
      <c r="A22" s="51"/>
      <c r="B22" s="51"/>
      <c r="C22" s="51"/>
      <c r="D22" s="51"/>
      <c r="E22" s="52" t="s">
        <v>208</v>
      </c>
      <c r="F22" s="159" t="s">
        <v>206</v>
      </c>
      <c r="G22" s="160"/>
      <c r="H22" s="160"/>
      <c r="I22" s="160"/>
      <c r="J22" s="159" t="s">
        <v>206</v>
      </c>
      <c r="K22" s="160"/>
      <c r="L22" s="160"/>
      <c r="M22" s="160"/>
      <c r="N22" s="159" t="s">
        <v>206</v>
      </c>
      <c r="O22" s="160"/>
      <c r="P22" s="160"/>
      <c r="Q22" s="161"/>
      <c r="R22" s="52" t="s">
        <v>208</v>
      </c>
    </row>
    <row r="23" spans="1:18" ht="12.75">
      <c r="A23" s="51"/>
      <c r="B23" s="51"/>
      <c r="C23" s="51"/>
      <c r="D23" s="51"/>
      <c r="E23" s="52" t="s">
        <v>207</v>
      </c>
      <c r="F23" s="159" t="s">
        <v>62</v>
      </c>
      <c r="G23" s="160"/>
      <c r="H23" s="160"/>
      <c r="I23" s="160"/>
      <c r="J23" s="159" t="s">
        <v>62</v>
      </c>
      <c r="K23" s="160"/>
      <c r="L23" s="160"/>
      <c r="M23" s="160"/>
      <c r="N23" s="159" t="s">
        <v>62</v>
      </c>
      <c r="O23" s="160"/>
      <c r="P23" s="160"/>
      <c r="Q23" s="161"/>
      <c r="R23" s="52" t="s">
        <v>207</v>
      </c>
    </row>
    <row r="24" spans="1:17" ht="12.75">
      <c r="A24" s="52" t="s">
        <v>52</v>
      </c>
      <c r="B24" s="177" t="s">
        <v>156</v>
      </c>
      <c r="C24" s="157"/>
      <c r="D24" s="157"/>
      <c r="E24" s="158"/>
      <c r="F24" s="62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1"/>
    </row>
    <row r="25" spans="1:17" ht="12.75">
      <c r="A25" s="52" t="s">
        <v>52</v>
      </c>
      <c r="B25" s="177" t="s">
        <v>67</v>
      </c>
      <c r="C25" s="157"/>
      <c r="D25" s="157"/>
      <c r="E25" s="158"/>
      <c r="F25" s="59"/>
      <c r="G25" s="60"/>
      <c r="H25" s="60"/>
      <c r="I25" s="60"/>
      <c r="J25" s="59"/>
      <c r="K25" s="60"/>
      <c r="L25" s="60"/>
      <c r="M25" s="60"/>
      <c r="N25" s="59"/>
      <c r="O25" s="60"/>
      <c r="P25" s="60"/>
      <c r="Q25" s="61"/>
    </row>
    <row r="26" spans="1:17" ht="12.75">
      <c r="A26" s="52" t="s">
        <v>52</v>
      </c>
      <c r="B26" s="177" t="s">
        <v>166</v>
      </c>
      <c r="C26" s="157"/>
      <c r="D26" s="157"/>
      <c r="E26" s="158"/>
      <c r="F26" s="59"/>
      <c r="G26" s="60"/>
      <c r="H26" s="60"/>
      <c r="I26" s="60"/>
      <c r="J26" s="59"/>
      <c r="K26" s="60"/>
      <c r="L26" s="60"/>
      <c r="M26" s="60"/>
      <c r="N26" s="59"/>
      <c r="O26" s="60"/>
      <c r="P26" s="60"/>
      <c r="Q26" s="61"/>
    </row>
    <row r="27" spans="1:17" ht="12.75">
      <c r="A27" s="52" t="s">
        <v>52</v>
      </c>
      <c r="B27" s="177" t="s">
        <v>10</v>
      </c>
      <c r="C27" s="155"/>
      <c r="D27" s="155"/>
      <c r="E27" s="156"/>
      <c r="F27" s="62"/>
      <c r="G27" s="60"/>
      <c r="H27" s="60"/>
      <c r="I27" s="60"/>
      <c r="J27" s="62"/>
      <c r="K27" s="60"/>
      <c r="L27" s="60"/>
      <c r="M27" s="60"/>
      <c r="N27" s="62"/>
      <c r="O27" s="60"/>
      <c r="P27" s="60"/>
      <c r="Q27" s="61"/>
    </row>
    <row r="28" spans="1:17" ht="12.75">
      <c r="A28" s="52" t="s">
        <v>52</v>
      </c>
      <c r="B28" s="177" t="s">
        <v>163</v>
      </c>
      <c r="C28" s="157"/>
      <c r="D28" s="157"/>
      <c r="E28" s="158"/>
      <c r="F28" s="62"/>
      <c r="G28" s="60"/>
      <c r="H28" s="60"/>
      <c r="I28" s="60"/>
      <c r="J28" s="62"/>
      <c r="K28" s="60"/>
      <c r="L28" s="60"/>
      <c r="M28" s="60"/>
      <c r="N28" s="62"/>
      <c r="O28" s="60"/>
      <c r="P28" s="60"/>
      <c r="Q28" s="61"/>
    </row>
    <row r="29" spans="1:17" ht="12.75">
      <c r="A29" s="52" t="s">
        <v>52</v>
      </c>
      <c r="B29" s="177" t="s">
        <v>162</v>
      </c>
      <c r="C29" s="157"/>
      <c r="D29" s="157"/>
      <c r="E29" s="158"/>
      <c r="F29" s="59"/>
      <c r="G29" s="60"/>
      <c r="H29" s="60"/>
      <c r="I29" s="60"/>
      <c r="J29" s="59"/>
      <c r="K29" s="60"/>
      <c r="L29" s="60"/>
      <c r="M29" s="60"/>
      <c r="N29" s="59"/>
      <c r="O29" s="60"/>
      <c r="P29" s="60"/>
      <c r="Q29" s="61"/>
    </row>
    <row r="30" spans="1:18" ht="12.75">
      <c r="A30" s="52" t="s">
        <v>53</v>
      </c>
      <c r="B30" s="160" t="s">
        <v>44</v>
      </c>
      <c r="C30" s="160"/>
      <c r="D30" s="160"/>
      <c r="E30" s="161"/>
      <c r="F30" s="159" t="s">
        <v>44</v>
      </c>
      <c r="G30" s="160"/>
      <c r="H30" s="160"/>
      <c r="I30" s="160"/>
      <c r="J30" s="159" t="s">
        <v>44</v>
      </c>
      <c r="K30" s="160"/>
      <c r="L30" s="160"/>
      <c r="M30" s="160"/>
      <c r="N30" s="159" t="s">
        <v>44</v>
      </c>
      <c r="O30" s="160"/>
      <c r="P30" s="160"/>
      <c r="Q30" s="161"/>
      <c r="R30" s="52" t="s">
        <v>53</v>
      </c>
    </row>
    <row r="31" spans="1:18" ht="12.75">
      <c r="A31" s="52" t="s">
        <v>54</v>
      </c>
      <c r="B31" s="160" t="s">
        <v>175</v>
      </c>
      <c r="C31" s="157"/>
      <c r="D31" s="157"/>
      <c r="E31" s="158"/>
      <c r="F31" s="160" t="s">
        <v>175</v>
      </c>
      <c r="G31" s="157"/>
      <c r="H31" s="157"/>
      <c r="I31" s="158"/>
      <c r="J31" s="160" t="s">
        <v>175</v>
      </c>
      <c r="K31" s="157"/>
      <c r="L31" s="157"/>
      <c r="M31" s="158"/>
      <c r="N31" s="159" t="s">
        <v>175</v>
      </c>
      <c r="O31" s="157"/>
      <c r="P31" s="157"/>
      <c r="Q31" s="158"/>
      <c r="R31" s="52" t="s">
        <v>54</v>
      </c>
    </row>
    <row r="32" spans="1:18" ht="13.5" thickBot="1">
      <c r="A32" s="52" t="s">
        <v>55</v>
      </c>
      <c r="B32" s="166" t="s">
        <v>164</v>
      </c>
      <c r="C32" s="166"/>
      <c r="D32" s="166"/>
      <c r="E32" s="167"/>
      <c r="F32" s="166" t="s">
        <v>164</v>
      </c>
      <c r="G32" s="166"/>
      <c r="H32" s="166"/>
      <c r="I32" s="167"/>
      <c r="J32" s="166" t="s">
        <v>164</v>
      </c>
      <c r="K32" s="166"/>
      <c r="L32" s="166"/>
      <c r="M32" s="167"/>
      <c r="N32" s="160" t="s">
        <v>164</v>
      </c>
      <c r="O32" s="160"/>
      <c r="P32" s="160"/>
      <c r="Q32" s="161"/>
      <c r="R32" s="52" t="s">
        <v>55</v>
      </c>
    </row>
    <row r="33" spans="1:17" ht="12.75" customHeight="1" thickBot="1">
      <c r="A33" s="51"/>
      <c r="B33" s="173" t="s">
        <v>56</v>
      </c>
      <c r="C33" s="169"/>
      <c r="D33" s="169"/>
      <c r="E33" s="169"/>
      <c r="F33" s="168" t="s">
        <v>57</v>
      </c>
      <c r="G33" s="169"/>
      <c r="H33" s="169"/>
      <c r="I33" s="169"/>
      <c r="J33" s="168" t="s">
        <v>58</v>
      </c>
      <c r="K33" s="169"/>
      <c r="L33" s="169"/>
      <c r="M33" s="172"/>
      <c r="N33" s="178" t="s">
        <v>59</v>
      </c>
      <c r="O33" s="179"/>
      <c r="P33" s="179"/>
      <c r="Q33" s="180"/>
    </row>
  </sheetData>
  <sheetProtection/>
  <mergeCells count="46">
    <mergeCell ref="B32:E32"/>
    <mergeCell ref="F32:I32"/>
    <mergeCell ref="J32:M32"/>
    <mergeCell ref="N32:Q32"/>
    <mergeCell ref="B33:E33"/>
    <mergeCell ref="F33:I33"/>
    <mergeCell ref="J33:M33"/>
    <mergeCell ref="N33:Q33"/>
    <mergeCell ref="N30:Q30"/>
    <mergeCell ref="B31:E31"/>
    <mergeCell ref="F31:I31"/>
    <mergeCell ref="J31:M31"/>
    <mergeCell ref="N31:Q31"/>
    <mergeCell ref="F30:I30"/>
    <mergeCell ref="B28:E28"/>
    <mergeCell ref="B26:E26"/>
    <mergeCell ref="J30:M30"/>
    <mergeCell ref="B25:E25"/>
    <mergeCell ref="B27:E27"/>
    <mergeCell ref="B29:E29"/>
    <mergeCell ref="B30:E30"/>
    <mergeCell ref="J22:M22"/>
    <mergeCell ref="F21:I21"/>
    <mergeCell ref="B24:E24"/>
    <mergeCell ref="F16:I16"/>
    <mergeCell ref="F17:I17"/>
    <mergeCell ref="F20:I20"/>
    <mergeCell ref="F22:I22"/>
    <mergeCell ref="F23:I23"/>
    <mergeCell ref="G2:M2"/>
    <mergeCell ref="N8:Q8"/>
    <mergeCell ref="J9:M9"/>
    <mergeCell ref="J10:M10"/>
    <mergeCell ref="J11:M11"/>
    <mergeCell ref="J23:M23"/>
    <mergeCell ref="N23:Q23"/>
    <mergeCell ref="F18:I18"/>
    <mergeCell ref="F19:I19"/>
    <mergeCell ref="N22:Q22"/>
    <mergeCell ref="J15:M15"/>
    <mergeCell ref="N15:Q15"/>
    <mergeCell ref="J12:M12"/>
    <mergeCell ref="J13:M13"/>
    <mergeCell ref="N13:Q13"/>
    <mergeCell ref="J14:M14"/>
    <mergeCell ref="N14:Q14"/>
  </mergeCells>
  <printOptions/>
  <pageMargins left="0.75" right="0.75" top="1" bottom="1" header="0.5" footer="0.5"/>
  <pageSetup horizontalDpi="600" verticalDpi="600" orientation="landscape" r:id="rId2"/>
  <headerFooter alignWithMargins="0">
    <oddHeader>&amp;CSection 2.4a
Scope and Sequence Reading Pacing Plan
Attachment 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C12" sqref="C12"/>
    </sheetView>
  </sheetViews>
  <sheetFormatPr defaultColWidth="11.421875" defaultRowHeight="12.75"/>
  <cols>
    <col min="1" max="1" width="13.8515625" style="5" customWidth="1"/>
    <col min="2" max="2" width="8.7109375" style="2" customWidth="1"/>
    <col min="3" max="3" width="80.7109375" style="5" customWidth="1"/>
    <col min="4" max="4" width="12.7109375" style="2" customWidth="1"/>
    <col min="5" max="7" width="8.8515625" style="23" customWidth="1"/>
  </cols>
  <sheetData>
    <row r="1" spans="1:3" ht="12.75">
      <c r="A1" s="7" t="s">
        <v>97</v>
      </c>
      <c r="B1" s="8"/>
      <c r="C1" s="7"/>
    </row>
    <row r="3" spans="1:2" ht="12.75">
      <c r="A3" s="1" t="s">
        <v>87</v>
      </c>
      <c r="B3" s="10" t="s">
        <v>42</v>
      </c>
    </row>
    <row r="4" spans="1:2" ht="12.75">
      <c r="A4" s="1" t="s">
        <v>88</v>
      </c>
      <c r="B4" s="10">
        <f>SUM(D9:D17)</f>
        <v>25</v>
      </c>
    </row>
    <row r="5" spans="1:2" ht="12.75">
      <c r="A5" s="1" t="s">
        <v>89</v>
      </c>
      <c r="B5" s="10">
        <v>3</v>
      </c>
    </row>
    <row r="6" spans="1:2" ht="12.75">
      <c r="A6" s="1" t="s">
        <v>90</v>
      </c>
      <c r="B6" s="10" t="s">
        <v>193</v>
      </c>
    </row>
    <row r="8" spans="1:4" ht="12.75">
      <c r="A8" s="6" t="s">
        <v>91</v>
      </c>
      <c r="B8" s="6" t="s">
        <v>134</v>
      </c>
      <c r="C8" s="6" t="s">
        <v>92</v>
      </c>
      <c r="D8" s="6" t="s">
        <v>93</v>
      </c>
    </row>
    <row r="9" spans="1:7" s="115" customFormat="1" ht="30" customHeight="1">
      <c r="A9" s="25" t="s">
        <v>246</v>
      </c>
      <c r="B9" s="26" t="s">
        <v>138</v>
      </c>
      <c r="C9" s="13" t="s">
        <v>69</v>
      </c>
      <c r="D9" s="26">
        <v>2</v>
      </c>
      <c r="E9" s="120"/>
      <c r="F9" s="120"/>
      <c r="G9" s="120"/>
    </row>
    <row r="10" spans="1:7" s="115" customFormat="1" ht="30" customHeight="1">
      <c r="A10" s="25" t="s">
        <v>67</v>
      </c>
      <c r="B10" s="26" t="s">
        <v>138</v>
      </c>
      <c r="C10" s="9" t="s">
        <v>68</v>
      </c>
      <c r="D10" s="26">
        <v>2</v>
      </c>
      <c r="E10" s="120"/>
      <c r="F10" s="120"/>
      <c r="G10" s="120"/>
    </row>
    <row r="11" spans="1:7" s="115" customFormat="1" ht="30" customHeight="1">
      <c r="A11" s="25" t="s">
        <v>247</v>
      </c>
      <c r="B11" s="26" t="s">
        <v>138</v>
      </c>
      <c r="C11" s="9" t="s">
        <v>77</v>
      </c>
      <c r="D11" s="26">
        <v>2</v>
      </c>
      <c r="E11" s="120"/>
      <c r="F11" s="120"/>
      <c r="G11" s="120"/>
    </row>
    <row r="12" spans="1:7" s="115" customFormat="1" ht="30" customHeight="1">
      <c r="A12" s="25" t="s">
        <v>248</v>
      </c>
      <c r="B12" s="26" t="s">
        <v>138</v>
      </c>
      <c r="C12" s="9" t="s">
        <v>243</v>
      </c>
      <c r="D12" s="26">
        <v>3</v>
      </c>
      <c r="E12" s="120"/>
      <c r="F12" s="120"/>
      <c r="G12" s="120"/>
    </row>
    <row r="13" spans="1:7" s="115" customFormat="1" ht="30" customHeight="1">
      <c r="A13" s="25" t="s">
        <v>249</v>
      </c>
      <c r="B13" s="26" t="s">
        <v>138</v>
      </c>
      <c r="C13" s="9" t="s">
        <v>64</v>
      </c>
      <c r="D13" s="26">
        <v>2</v>
      </c>
      <c r="E13" s="120"/>
      <c r="F13" s="120"/>
      <c r="G13" s="120"/>
    </row>
    <row r="14" spans="1:7" s="115" customFormat="1" ht="30" customHeight="1">
      <c r="A14" s="25" t="s">
        <v>250</v>
      </c>
      <c r="B14" s="26" t="s">
        <v>138</v>
      </c>
      <c r="C14" s="9" t="s">
        <v>244</v>
      </c>
      <c r="D14" s="26">
        <v>2</v>
      </c>
      <c r="E14" s="120"/>
      <c r="F14" s="120"/>
      <c r="G14" s="120"/>
    </row>
    <row r="15" spans="1:7" s="115" customFormat="1" ht="30" customHeight="1">
      <c r="A15" s="25" t="s">
        <v>44</v>
      </c>
      <c r="B15" s="26" t="s">
        <v>136</v>
      </c>
      <c r="C15" s="11" t="s">
        <v>242</v>
      </c>
      <c r="D15" s="26">
        <v>4</v>
      </c>
      <c r="E15" s="120"/>
      <c r="F15" s="120"/>
      <c r="G15" s="120"/>
    </row>
    <row r="16" spans="1:7" s="115" customFormat="1" ht="30" customHeight="1">
      <c r="A16" s="25" t="s">
        <v>175</v>
      </c>
      <c r="B16" s="26" t="s">
        <v>136</v>
      </c>
      <c r="C16" s="9" t="s">
        <v>176</v>
      </c>
      <c r="D16" s="26">
        <v>4</v>
      </c>
      <c r="E16" s="120"/>
      <c r="F16" s="120"/>
      <c r="G16" s="120"/>
    </row>
    <row r="17" spans="1:7" s="115" customFormat="1" ht="30" customHeight="1">
      <c r="A17" s="118" t="s">
        <v>251</v>
      </c>
      <c r="B17" s="119" t="s">
        <v>136</v>
      </c>
      <c r="C17" s="9" t="s">
        <v>245</v>
      </c>
      <c r="D17" s="119">
        <v>4</v>
      </c>
      <c r="E17" s="120"/>
      <c r="F17" s="120"/>
      <c r="G17" s="120"/>
    </row>
    <row r="18" spans="1:7" s="18" customFormat="1" ht="12.75">
      <c r="A18" s="15"/>
      <c r="B18" s="16"/>
      <c r="C18" s="17"/>
      <c r="D18" s="16">
        <f>SUM(D9:D17)</f>
        <v>25</v>
      </c>
      <c r="E18" s="3"/>
      <c r="F18" s="3"/>
      <c r="G18" s="3"/>
    </row>
    <row r="19" spans="1:4" s="3" customFormat="1" ht="12.75">
      <c r="A19" s="14"/>
      <c r="B19" s="19"/>
      <c r="C19" s="20"/>
      <c r="D19" s="19"/>
    </row>
    <row r="20" spans="1:4" s="23" customFormat="1" ht="19.5" customHeight="1">
      <c r="A20" s="21"/>
      <c r="B20" s="22"/>
      <c r="C20" s="21" t="s">
        <v>100</v>
      </c>
      <c r="D20" s="22"/>
    </row>
    <row r="21" spans="1:4" s="23" customFormat="1" ht="19.5" customHeight="1">
      <c r="A21" s="21"/>
      <c r="B21" s="22"/>
      <c r="C21" s="21"/>
      <c r="D21" s="22"/>
    </row>
    <row r="22" spans="1:4" s="23" customFormat="1" ht="19.5" customHeight="1">
      <c r="A22" s="21"/>
      <c r="B22" s="22"/>
      <c r="C22" s="21"/>
      <c r="D22" s="22"/>
    </row>
    <row r="23" spans="1:4" s="23" customFormat="1" ht="19.5" customHeight="1">
      <c r="A23" s="21"/>
      <c r="B23" s="22"/>
      <c r="C23" s="21"/>
      <c r="D23" s="22"/>
    </row>
    <row r="24" spans="1:4" s="23" customFormat="1" ht="19.5" customHeight="1">
      <c r="A24" s="21"/>
      <c r="B24" s="22"/>
      <c r="C24" s="21"/>
      <c r="D24" s="22"/>
    </row>
    <row r="25" spans="1:4" s="23" customFormat="1" ht="19.5" customHeight="1">
      <c r="A25" s="21"/>
      <c r="B25" s="22"/>
      <c r="C25" s="21"/>
      <c r="D25" s="22"/>
    </row>
    <row r="26" spans="1:4" s="23" customFormat="1" ht="19.5" customHeight="1">
      <c r="A26" s="21"/>
      <c r="B26" s="22"/>
      <c r="C26" s="21"/>
      <c r="D26" s="22"/>
    </row>
    <row r="27" spans="1:4" s="23" customFormat="1" ht="19.5" customHeight="1">
      <c r="A27" s="21"/>
      <c r="B27" s="22"/>
      <c r="C27" s="21"/>
      <c r="D27" s="22"/>
    </row>
    <row r="28" spans="1:4" s="23" customFormat="1" ht="19.5" customHeight="1">
      <c r="A28" s="21"/>
      <c r="B28" s="22"/>
      <c r="C28" s="21"/>
      <c r="D28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Reading Pacing Plan
Attachment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kcole</dc:creator>
  <cp:keywords/>
  <dc:description/>
  <cp:lastModifiedBy>Wendy Stella</cp:lastModifiedBy>
  <cp:lastPrinted>2009-07-31T15:37:37Z</cp:lastPrinted>
  <dcterms:created xsi:type="dcterms:W3CDTF">2008-07-10T23:05:59Z</dcterms:created>
  <dcterms:modified xsi:type="dcterms:W3CDTF">2013-09-28T16:48:37Z</dcterms:modified>
  <cp:category/>
  <cp:version/>
  <cp:contentType/>
  <cp:contentStatus/>
</cp:coreProperties>
</file>